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CPAREDES\Users\Public\documentos_compartidos\Chuy\Transparencia 2023\58. Publicaciones de la Secretaría de Gobierno\Notarios Enero 2016\"/>
    </mc:Choice>
  </mc:AlternateContent>
  <xr:revisionPtr revIDLastSave="0" documentId="13_ncr:1_{8A21C826-313F-4A7E-A0A4-2E810270E9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RECTORIO" sheetId="11" r:id="rId1"/>
    <sheet name="CONCENTRADO MUNICIPIO" sheetId="4" state="hidden" r:id="rId2"/>
    <sheet name="MUNICIPIO" sheetId="3" state="hidden" r:id="rId3"/>
    <sheet name="DELEGACIONES" sheetId="7" state="hidden" r:id="rId4"/>
    <sheet name="Hoja2" sheetId="8" state="hidden" r:id="rId5"/>
  </sheets>
  <definedNames>
    <definedName name="_xlnm._FilterDatabase" localSheetId="1" hidden="1">'CONCENTRADO MUNICIPIO'!$A$2:$L$41</definedName>
    <definedName name="_xlnm._FilterDatabase" localSheetId="3" hidden="1">DELEGACIONES!$B$5:$T$14</definedName>
    <definedName name="_xlnm._FilterDatabase" localSheetId="0" hidden="1">DIRECTORIO!$A$4:$J$374</definedName>
    <definedName name="_xlnm._FilterDatabase" localSheetId="2" hidden="1">MUNICIPIO!$A$5:$AM$269</definedName>
    <definedName name="_xlnm.Print_Titles" localSheetId="3">DELEGACIONES!$1:$6</definedName>
    <definedName name="_xlnm.Print_Titles" localSheetId="0">DIRECTORIO!$1:$4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C17" i="3"/>
  <c r="C52" i="3"/>
  <c r="C72" i="3"/>
  <c r="C80" i="3"/>
  <c r="C88" i="3"/>
  <c r="C229" i="3"/>
  <c r="B230" i="3"/>
  <c r="B255" i="3"/>
  <c r="B269" i="3"/>
  <c r="A41" i="4"/>
  <c r="B41" i="4"/>
  <c r="C41" i="4"/>
  <c r="D377" i="11"/>
  <c r="D380" i="11" s="1"/>
  <c r="D381" i="11" s="1"/>
  <c r="D378" i="11"/>
  <c r="D379" i="11"/>
</calcChain>
</file>

<file path=xl/sharedStrings.xml><?xml version="1.0" encoding="utf-8"?>
<sst xmlns="http://schemas.openxmlformats.org/spreadsheetml/2006/main" count="11719" uniqueCount="4927">
  <si>
    <t>DISTRITO</t>
  </si>
  <si>
    <t>NOTARÍA</t>
  </si>
  <si>
    <t>NOMBRE DEL NOTARIO</t>
  </si>
  <si>
    <t>DOMICILIO OFICIAL</t>
  </si>
  <si>
    <t>COLONIA</t>
  </si>
  <si>
    <t>CODIGO POSTAL</t>
  </si>
  <si>
    <t>RESIDENCIA</t>
  </si>
  <si>
    <t>FAX</t>
  </si>
  <si>
    <t>Acuña</t>
  </si>
  <si>
    <t>Lic. Luis Pedro Maltos Villarreal</t>
  </si>
  <si>
    <t>Lic. Ricardo Treviño Villarreal</t>
  </si>
  <si>
    <t xml:space="preserve">Lic. José Cuitláhuac Córdova Gonzalez </t>
  </si>
  <si>
    <t>Lic. Martha Salazar Garza</t>
  </si>
  <si>
    <t>Lic. Georgina Cano Torralva</t>
  </si>
  <si>
    <t xml:space="preserve">Lic. Héctor Guadalupe Carmona Martínez </t>
  </si>
  <si>
    <t>Lic. Syria Cristina Cano Torralva</t>
  </si>
  <si>
    <t>Lic. Sergio Roberto Maltos Villarreal</t>
  </si>
  <si>
    <t>Lic. Francisco Saracho Navarro</t>
  </si>
  <si>
    <t>Lic. José Martín Faz Ríos</t>
  </si>
  <si>
    <t>Lic. Ricardo Alberto Treviño Torres</t>
  </si>
  <si>
    <t>Monclova</t>
  </si>
  <si>
    <t>Lic. Alejandro Coronado Rodríguez</t>
  </si>
  <si>
    <t>Lic. Rafael Treviño De La Fuente</t>
  </si>
  <si>
    <t>Lic. José Gilberto Ríos Nañez</t>
  </si>
  <si>
    <t>Lic. Bernardo Molina Duque</t>
  </si>
  <si>
    <t>Lic. Benigno Gil De Los Santos</t>
  </si>
  <si>
    <t>Lic. Oscar Romeo Maldonado García</t>
  </si>
  <si>
    <t>Lic. Gilberto Antonio Muela González</t>
  </si>
  <si>
    <t>Lic. Telémaco Othon Zertuche Flores</t>
  </si>
  <si>
    <t>Lic. Alfonso Ornelas Narro</t>
  </si>
  <si>
    <t>Lic. Arnoldo Maldonado Maldonado</t>
  </si>
  <si>
    <t>Lic. Luis Ángel Martínez Campos</t>
  </si>
  <si>
    <t>Lic. José Antonio Juaristi Septién</t>
  </si>
  <si>
    <t>Lic. Ana Laura Márquez Cervantes</t>
  </si>
  <si>
    <t>Lic. Enrique Neaves Muñiz</t>
  </si>
  <si>
    <t>Lic. Ricardo López Campos</t>
  </si>
  <si>
    <t>Lic. Francisco Javier Ramos Ramírez</t>
  </si>
  <si>
    <t>Lic. Roberto Moncada Mendoza</t>
  </si>
  <si>
    <t>Lic. Jorge Carlos Mata López</t>
  </si>
  <si>
    <t>Lic. Felipe Antonio González Rodríguez</t>
  </si>
  <si>
    <t xml:space="preserve">Lic. Jesús Gilberto Saracho Navarro </t>
  </si>
  <si>
    <t>Lic. Maria Carolina Ríos Nañez</t>
  </si>
  <si>
    <t>Lic. José Ángel Chávez Vargas</t>
  </si>
  <si>
    <t>Lic. José Antonio Juaristi Alemán</t>
  </si>
  <si>
    <t>Lic. Ramiro Heliodoro Cisneros De La Garza</t>
  </si>
  <si>
    <t>Lic. Gladys Ayala Flores</t>
  </si>
  <si>
    <t>Lic. Cecilia Isabel López Quintana</t>
  </si>
  <si>
    <t>Lic. Oscar Bernardo Valdés Martín del Campo</t>
  </si>
  <si>
    <t>Lic. Gabriel Villarreal Jordan</t>
  </si>
  <si>
    <t>Lic. Eloviano Ríos Castro</t>
  </si>
  <si>
    <t>Lic. Daniel Sadot III Alton Garza</t>
  </si>
  <si>
    <t>Lic. Raúl Tomás Alton Garza</t>
  </si>
  <si>
    <t>Parras</t>
  </si>
  <si>
    <t>Lic. Rodolfo Rabago Rabago</t>
  </si>
  <si>
    <t>Lic. Fernando Orozco Lara</t>
  </si>
  <si>
    <t>Lic. Jesús María Farías Sierra</t>
  </si>
  <si>
    <t>Río Grande</t>
  </si>
  <si>
    <t>Lic. Ramón Pope Rodríguez</t>
  </si>
  <si>
    <t>Lic. Francisco Javier Cedillo Martínez</t>
  </si>
  <si>
    <t>Lic. Manuel García Bermea</t>
  </si>
  <si>
    <t>Lic. Hermilo Juan Ramos Hilario</t>
  </si>
  <si>
    <t>Lic. Isidro Vargas Campos</t>
  </si>
  <si>
    <t>Lic. César Alberto Cadena Bohme</t>
  </si>
  <si>
    <t>Lic. Jesús Mario Flores Farías</t>
  </si>
  <si>
    <t>Lic. Humberto Salinas Ainley</t>
  </si>
  <si>
    <t>Lic. Jesús María Hinojosa Fajardo</t>
  </si>
  <si>
    <t>Lic. Marissa Jáuregui Treviño</t>
  </si>
  <si>
    <t>Lic. Alejo Emanuel Saucedo Ortíz</t>
  </si>
  <si>
    <t>Lic. Heriberto Manuel Fuentes Maciel</t>
  </si>
  <si>
    <t>Lic. Jesús Francisco Chavez García</t>
  </si>
  <si>
    <t>Lic. Noelia Angeles Moreno</t>
  </si>
  <si>
    <t>Lic. Mario Manuel Castro Narro</t>
  </si>
  <si>
    <t>Lic. Josué Rodrigo Moreno Aguirre</t>
  </si>
  <si>
    <t>Sabinas</t>
  </si>
  <si>
    <t>Lic. Homero Hernández González</t>
  </si>
  <si>
    <t>Lic. Jose Armando Davila Montesinos</t>
  </si>
  <si>
    <t>Lic. Héctor Rogelio Resendiz Martínez</t>
  </si>
  <si>
    <t>Lic. José Juan Castañón González</t>
  </si>
  <si>
    <t>Lic. Luis Alfonso Rodríguez Benavides</t>
  </si>
  <si>
    <t>Lic. Adib Name Saade</t>
  </si>
  <si>
    <t>Lic. Leopoldo Sergio Villarreal González</t>
  </si>
  <si>
    <t>Lic. Alejandro Guillermo Ramos Valdez</t>
  </si>
  <si>
    <t>Lic. José Luis Cárdenas Dávila</t>
  </si>
  <si>
    <t>Lic. Patricio H. Ruiz Muzquiz</t>
  </si>
  <si>
    <t>Saltillo</t>
  </si>
  <si>
    <t>Lic. Gabriela Emigdia de Valle Flores</t>
  </si>
  <si>
    <t>3</t>
  </si>
  <si>
    <t>Lic. Iliana Lucia Dávila Cabello</t>
  </si>
  <si>
    <t>4</t>
  </si>
  <si>
    <t>Lic. Francisco Aguirre Sánchez</t>
  </si>
  <si>
    <t>Lic. Edilberto Leza López</t>
  </si>
  <si>
    <t>Lic. Magdalena Sofía Flores Rodríguez</t>
  </si>
  <si>
    <t>Lic. Gilberto Garza Valdés Jr.</t>
  </si>
  <si>
    <t>Lic. Enrique Garza Dávila</t>
  </si>
  <si>
    <t>Lic. Onesimo Flores Rodríguez</t>
  </si>
  <si>
    <t>Lic. Guillermo Homero González González</t>
  </si>
  <si>
    <t>Lic. Armando Javier Prado Delgado</t>
  </si>
  <si>
    <t>Lic. Jesús Francisco Aguirre Garza</t>
  </si>
  <si>
    <t>Lic. María Inmaculada del Rosario Martínez Ortegón</t>
  </si>
  <si>
    <t>Lic. Raúl López Gutiérrez</t>
  </si>
  <si>
    <t>Lic. Raúl Praxedis García Elizondo</t>
  </si>
  <si>
    <t xml:space="preserve">Lic. Alberto Fabian Villarreal Flores </t>
  </si>
  <si>
    <t>Lic. Antonio Gutiérrez Cabello</t>
  </si>
  <si>
    <t>Lic. Guillermo Villegas Cabello</t>
  </si>
  <si>
    <t>Lic. Claudia Valdés Cabello</t>
  </si>
  <si>
    <t>Lic. Juan  Fernando Aguirre Valdés</t>
  </si>
  <si>
    <t>Lic. Ángel Martínez Rincón</t>
  </si>
  <si>
    <t>Lic. Eliodoro García Gómez</t>
  </si>
  <si>
    <t>Lic. Raúl de la  Peña Flores</t>
  </si>
  <si>
    <t xml:space="preserve">Lic. Urbano Gonzalez Santos </t>
  </si>
  <si>
    <t>Lic. Gloria Martha Riojas Dávila</t>
  </si>
  <si>
    <t>Lic. José Luis Treviño Martínez</t>
  </si>
  <si>
    <t>Lic. Saira Cristela Arias Treviño</t>
  </si>
  <si>
    <t>Lic. Álvaro Morales Rodríguez</t>
  </si>
  <si>
    <t>Lic José Antonio Flores Garza</t>
  </si>
  <si>
    <t>Lic. Jose Humberto Salinas Evertt</t>
  </si>
  <si>
    <t>Lic. Franscisco Jesús del Bosque de Valle</t>
  </si>
  <si>
    <t>Lic. Armando Manuel Fernandez Montoya</t>
  </si>
  <si>
    <t>Lic. Alfonso Garcia Rendón</t>
  </si>
  <si>
    <t>Lic. Álvaro Campos Jiménez</t>
  </si>
  <si>
    <t>Lic. Rubén Roberto Sánchez Montemayor</t>
  </si>
  <si>
    <t>Lic. Ramón Oceguera Ramos</t>
  </si>
  <si>
    <t xml:space="preserve">Lic. Jesús Elizondo Solís </t>
  </si>
  <si>
    <t>Lic. José Díaz Moreno</t>
  </si>
  <si>
    <t>Lic. Hilario Vázquez Hernández</t>
  </si>
  <si>
    <t>Lic. Segundo Carlos Francisco Xavier Diez de Urdanivia  Fernandez</t>
  </si>
  <si>
    <t>Lic. Ildefonso Jesús Verduzco González</t>
  </si>
  <si>
    <t>Lic. Juana Valdés Villarreal</t>
  </si>
  <si>
    <t>Lic. Hilda Elena Sánchez de León</t>
  </si>
  <si>
    <t>Lic. Maria Elena Guadalupe Orozco Aguirre</t>
  </si>
  <si>
    <t>Lic. Marcos Trejo Rodríguez</t>
  </si>
  <si>
    <t xml:space="preserve">Lic. Humberto Ricardo Medina De La Cruz </t>
  </si>
  <si>
    <t>Lic. Arminda Rodríguez Gil</t>
  </si>
  <si>
    <t>Lic. José Ricardo Martínez Ortegón</t>
  </si>
  <si>
    <t>Lic. Laura Elena Garza Orta</t>
  </si>
  <si>
    <t>Lic. Gloria Clementina Montemayor  Montemayor</t>
  </si>
  <si>
    <t>Lic. José Abraham Cepeda Izaguirre</t>
  </si>
  <si>
    <t>Lic. Juan Gerardo Nava Muñoz</t>
  </si>
  <si>
    <t xml:space="preserve">Lic. Mauricio Gonzalez Puente </t>
  </si>
  <si>
    <t>Lic. Adriana Parra Flores</t>
  </si>
  <si>
    <t>Lic. Alejandro Baragaño Rosas</t>
  </si>
  <si>
    <t>Lic. Rosa María Cedillo Elizondo</t>
  </si>
  <si>
    <t>Lic. Alejandro Palacios Olivas</t>
  </si>
  <si>
    <t>Lic. Rebeca Villarreal Gómez</t>
  </si>
  <si>
    <t>Lic. María Hilia Schober Gutiérrez</t>
  </si>
  <si>
    <t>Lic. Carlos Morales González</t>
  </si>
  <si>
    <t>Lic. Luis Ramos Escalante</t>
  </si>
  <si>
    <t>Lic. Saúl Escalante Oyervides</t>
  </si>
  <si>
    <t>Lic. Carlos Eduardo Elizondo Ramos</t>
  </si>
  <si>
    <t>Lic. Lotty Alexandra Carmona Saracho</t>
  </si>
  <si>
    <t>Lic. Francisco Javier Almaguer Valdés</t>
  </si>
  <si>
    <t>Lic. José de Jesús Gómez Moreno</t>
  </si>
  <si>
    <t>Lic. Luz María Diez de Urdanivia del Valle</t>
  </si>
  <si>
    <t>Lic. Juan Antonio Silva Chacón</t>
  </si>
  <si>
    <t>Lic. Sofía Elena Hernández Siller</t>
  </si>
  <si>
    <t>Lic. Fausto Destenave Kuri</t>
  </si>
  <si>
    <t>Lic. Alfonso Arguelles Gamez</t>
  </si>
  <si>
    <t>Lic. José Gerardo Villarreal Ríos</t>
  </si>
  <si>
    <t>Lic. Rogelio Zertuche Mendoza</t>
  </si>
  <si>
    <t>Lic. Blanca Nelly Guajardo Villarreal</t>
  </si>
  <si>
    <t>Lic. Hugo Ernesto Aguilar Fernández</t>
  </si>
  <si>
    <t>Lic. Sergio Armando Sisbeles Alvarado</t>
  </si>
  <si>
    <t>Lic. Felipe Martínez Rivera</t>
  </si>
  <si>
    <t>Lic. Raúl José Garza de la Peña</t>
  </si>
  <si>
    <t>Lic. José Manuel de las Fuentes Mariscal</t>
  </si>
  <si>
    <t>Lic. Jorge Luis Nuñez Aguirre</t>
  </si>
  <si>
    <t>Lic. Jorge Manuel Cesar Gómez</t>
  </si>
  <si>
    <t>Lic. Guillermo Hernández Tamayo</t>
  </si>
  <si>
    <t>Lic. José Ramón Oceguera Rodríguez</t>
  </si>
  <si>
    <t>San Pedro</t>
  </si>
  <si>
    <t>Lic. José Alejandro Guerrero Romo</t>
  </si>
  <si>
    <t>Lic. Librado Llanes Gómez</t>
  </si>
  <si>
    <t>Lic. Modesto Adelmo Flores Flores</t>
  </si>
  <si>
    <t>Viesca</t>
  </si>
  <si>
    <t>Lic. David Rolando Cazares Juárez</t>
  </si>
  <si>
    <t>Lic. Fernando González Lafuente</t>
  </si>
  <si>
    <t>Lic. Jacinto Faya Rodríguez</t>
  </si>
  <si>
    <t>Lic. Olivia Chibli Chibli</t>
  </si>
  <si>
    <t>Lic. Octavio Alberto Orellana Trinidad</t>
  </si>
  <si>
    <t>Lic. Tomás Matías Román Mier</t>
  </si>
  <si>
    <t>Lic. Virginia García Vara</t>
  </si>
  <si>
    <t>Lic. Hugo García Sánchez</t>
  </si>
  <si>
    <t>Lic. Gustavo Muñoz Domínguez</t>
  </si>
  <si>
    <t>Lic. Arturo Novelo Guerra</t>
  </si>
  <si>
    <t>Lic. Rodolfo González Treviño Haces-Gil</t>
  </si>
  <si>
    <t>Lic. Carlos Gómez Hernández</t>
  </si>
  <si>
    <t>Lic. Eduardo Iduñate Ramírez</t>
  </si>
  <si>
    <t>Lic. Feliciano Cordero Sánchez</t>
  </si>
  <si>
    <t>Lic. Salvador Sánchez Guerra</t>
  </si>
  <si>
    <t>Lic. Bernardo Segura Gurza</t>
  </si>
  <si>
    <t>Lic. José Eduardo Villalobos Velasco</t>
  </si>
  <si>
    <t>Lic. Héctor Ivan González Martínez</t>
  </si>
  <si>
    <t>Lic. José Ortiz Barroso</t>
  </si>
  <si>
    <t xml:space="preserve">Lic. Cecilia Eugenia Del Bosque Garza </t>
  </si>
  <si>
    <t>Lic. Ernesto Eduardo Sánchez Viesca López</t>
  </si>
  <si>
    <t>Lic. Enrique de Jesús Cota Alvarado</t>
  </si>
  <si>
    <t>Lic. Raúl Mijares Contreras</t>
  </si>
  <si>
    <t>Lic. Guillermo Canales López</t>
  </si>
  <si>
    <t>Lic. Alejandra Calderón Flores</t>
  </si>
  <si>
    <t>Lic. María de la Cruz Pasos Hernández</t>
  </si>
  <si>
    <t>Lic. Jesús Alfonso Zavala Cortés</t>
  </si>
  <si>
    <t>Lic. Mario Villarreal Murra</t>
  </si>
  <si>
    <t>Lic. José Maria Iduñate Acosta</t>
  </si>
  <si>
    <t>Lic. Ana Cristina Osorio Morales</t>
  </si>
  <si>
    <t>Lic. Jesús de León Tello</t>
  </si>
  <si>
    <t>Lic. Homero Héctor del Bosque Garza</t>
  </si>
  <si>
    <t xml:space="preserve">Lic. José Sergio Flores Aguirre </t>
  </si>
  <si>
    <t>Lic. David Ortíz Ramírez</t>
  </si>
  <si>
    <t>Lic. Ernesto Ramos Cobo</t>
  </si>
  <si>
    <t>Lic. Adriana Saravia Peña</t>
  </si>
  <si>
    <t>Lic. Hesiquio de la Garza López</t>
  </si>
  <si>
    <t>Lic. Agustín Gerardo Saldaña Villarreal</t>
  </si>
  <si>
    <t>Lic. Fernando Iván Todd Rodríguez</t>
  </si>
  <si>
    <t>Lic. José Maria Iduñate Guzmán</t>
  </si>
  <si>
    <t>Lic. Fernando Antonio Cárdenas González</t>
  </si>
  <si>
    <t>Lic. Fernando Muñoz Domínguez</t>
  </si>
  <si>
    <t xml:space="preserve">Lic. Víctor González Avelar </t>
  </si>
  <si>
    <t>Lic. Claudia Estela Hernández Sánchez</t>
  </si>
  <si>
    <t xml:space="preserve">Lic. Héctor Augusto Goray Valdés                       </t>
  </si>
  <si>
    <t>Lic. Oscar Enrique Guerrero González</t>
  </si>
  <si>
    <t>Lic. Pedro César Martínez Pope</t>
  </si>
  <si>
    <t>Lic. Ana Patricia Ramos Torres</t>
  </si>
  <si>
    <t>Lic. Carlos García Carrillo</t>
  </si>
  <si>
    <t>Lic. Armando Martínez Herrera</t>
  </si>
  <si>
    <t>Lic. Jesús Ricardo Cisneros Hernández</t>
  </si>
  <si>
    <t xml:space="preserve">Lic. Maria Isabel Cobo Celada </t>
  </si>
  <si>
    <t>Lic. Claudia Elena Díaz-Vélez  Aguirre</t>
  </si>
  <si>
    <t xml:space="preserve">Lic. Juan Francisco Woo Favela </t>
  </si>
  <si>
    <t>Lic. Alberto Iduñate Guzmán</t>
  </si>
  <si>
    <t>Lic. Claudia Contreras Barrios</t>
  </si>
  <si>
    <t>Lic. Abelardo Díaz Garza</t>
  </si>
  <si>
    <t>Lic. Jorge Eduardo Cardenas Flores</t>
  </si>
  <si>
    <t>Lic. Erik Osiris Rodríguez Huitrón</t>
  </si>
  <si>
    <t>Lic. Ricardo Delgado Robles</t>
  </si>
  <si>
    <t>Lic. Shamir Fernández Hernández</t>
  </si>
  <si>
    <t>TELEFONOS</t>
  </si>
  <si>
    <t>CORREO ELECTRÓNICO</t>
  </si>
  <si>
    <t>OFICIAL</t>
  </si>
  <si>
    <t>ASISTENTE</t>
  </si>
  <si>
    <t>CUMPLEAÑOS</t>
  </si>
  <si>
    <t>DD</t>
  </si>
  <si>
    <t>MM</t>
  </si>
  <si>
    <t>AAAA</t>
  </si>
  <si>
    <t>ULTIMO GRADO ACADÉMICO</t>
  </si>
  <si>
    <t>DOMICILIO PARTICULAR</t>
  </si>
  <si>
    <t>PARTICULAR</t>
  </si>
  <si>
    <t>CELULAR</t>
  </si>
  <si>
    <t>TELÉFONO</t>
  </si>
  <si>
    <t>IDIOMAS QUE DOMINA</t>
  </si>
  <si>
    <t>ESTADO CIVIL</t>
  </si>
  <si>
    <t>CORREO ELECTRÓNICO PARTICULAR</t>
  </si>
  <si>
    <t>AÑO DE INICIO DE FUNCIONES</t>
  </si>
  <si>
    <t>¿ESTA CERTIFICADO?</t>
  </si>
  <si>
    <t>CUENTA CON UN SISTEMA INFORMÁTICO PARA ADMINISTRAR LA NOTARÍA</t>
  </si>
  <si>
    <t>QUEJAS RESUELTAS</t>
  </si>
  <si>
    <t>QUEJAS EN TRÁMITE</t>
  </si>
  <si>
    <t>No. DE LIBROS EN LA DIRECCIÓN</t>
  </si>
  <si>
    <t>No. DE LIBROS EN LA NOTARÍA</t>
  </si>
  <si>
    <t>DESEMPEÑO DEL NOTARIO</t>
  </si>
  <si>
    <t>No. DE OBSERVACIONES EN LA ÚLTIMA VISITA</t>
  </si>
  <si>
    <t>Zona Centro</t>
  </si>
  <si>
    <t>Acuña, Coah.</t>
  </si>
  <si>
    <t>772-5599</t>
  </si>
  <si>
    <t>772-4030</t>
  </si>
  <si>
    <t>Galeana No. 132 Pte.</t>
  </si>
  <si>
    <t>877) 772-6182</t>
  </si>
  <si>
    <t>luismaltos@prodigy.net.mx</t>
  </si>
  <si>
    <t>Galeana No. 142 Pte.</t>
  </si>
  <si>
    <t>772-0713</t>
  </si>
  <si>
    <t>877) 772-6077</t>
  </si>
  <si>
    <t>RFC</t>
  </si>
  <si>
    <t>MAVL570125</t>
  </si>
  <si>
    <t>COGC620127</t>
  </si>
  <si>
    <t>SAGM450731</t>
  </si>
  <si>
    <t>CATG771020</t>
  </si>
  <si>
    <t>CAMH491212</t>
  </si>
  <si>
    <t>LICENCIA</t>
  </si>
  <si>
    <t>CATS651020</t>
  </si>
  <si>
    <t>RING520126</t>
  </si>
  <si>
    <t>MODB460727</t>
  </si>
  <si>
    <t>MAGO350917</t>
  </si>
  <si>
    <t>ZEFT300717</t>
  </si>
  <si>
    <t>MAMA751007</t>
  </si>
  <si>
    <t>LOCR620825</t>
  </si>
  <si>
    <t>RARF481002</t>
  </si>
  <si>
    <t>MALJ630419</t>
  </si>
  <si>
    <t>JUAA781110</t>
  </si>
  <si>
    <t>VAMO610908</t>
  </si>
  <si>
    <t>FASJ731004</t>
  </si>
  <si>
    <t>PORR641108</t>
  </si>
  <si>
    <t>CEMF770212</t>
  </si>
  <si>
    <t>GABM401023</t>
  </si>
  <si>
    <t>RAHH701028</t>
  </si>
  <si>
    <t>CABC440404</t>
  </si>
  <si>
    <t>FOFJ711003</t>
  </si>
  <si>
    <t>HIFJ350201</t>
  </si>
  <si>
    <t>FUMH690908</t>
  </si>
  <si>
    <t>DAMA420527</t>
  </si>
  <si>
    <t>REMH570702</t>
  </si>
  <si>
    <t>CAGJ490312</t>
  </si>
  <si>
    <t>ROBL430708</t>
  </si>
  <si>
    <t>VAFG710116</t>
  </si>
  <si>
    <t>FORM480902</t>
  </si>
  <si>
    <t>GAVG710202</t>
  </si>
  <si>
    <t>GADE731018</t>
  </si>
  <si>
    <t>AUGJ560330</t>
  </si>
  <si>
    <t>LOGR750331</t>
  </si>
  <si>
    <t>VIFA470120</t>
  </si>
  <si>
    <t>AUVJ780330</t>
  </si>
  <si>
    <t>PEFR370112</t>
  </si>
  <si>
    <t>TEML690114</t>
  </si>
  <si>
    <t>HEEL300331</t>
  </si>
  <si>
    <t>SAEH440121</t>
  </si>
  <si>
    <t>FEMA490522</t>
  </si>
  <si>
    <t>VAER490727</t>
  </si>
  <si>
    <t>SAMR541220</t>
  </si>
  <si>
    <t>OERR430818</t>
  </si>
  <si>
    <t>EISJ310628</t>
  </si>
  <si>
    <t>DIMJ480505</t>
  </si>
  <si>
    <t>VEGI650531</t>
  </si>
  <si>
    <t>VAVJ550908</t>
  </si>
  <si>
    <t>SALH550720</t>
  </si>
  <si>
    <t>OOAE581213</t>
  </si>
  <si>
    <t>TERM480229</t>
  </si>
  <si>
    <t>MECH681117</t>
  </si>
  <si>
    <t>GAOL561101</t>
  </si>
  <si>
    <t>CEIA491227</t>
  </si>
  <si>
    <t>GOPM520715</t>
  </si>
  <si>
    <t>BARA680412</t>
  </si>
  <si>
    <t>CEER510102</t>
  </si>
  <si>
    <t>877) 788-5495</t>
  </si>
  <si>
    <t>877) 888-1556</t>
  </si>
  <si>
    <t>877) 115-3197</t>
  </si>
  <si>
    <t>Rayón No. 185 Ote.</t>
  </si>
  <si>
    <t>877) 772-6876</t>
  </si>
  <si>
    <t>772-4985</t>
  </si>
  <si>
    <t>cordova@prodigy.net.mx</t>
  </si>
  <si>
    <t>877)772-2080</t>
  </si>
  <si>
    <t>877) 101-8012</t>
  </si>
  <si>
    <t>Madero No. 290 Ote. Altos</t>
  </si>
  <si>
    <t>877) 772-9065</t>
  </si>
  <si>
    <t>772-9064</t>
  </si>
  <si>
    <t>martha.salazar@lapanse.com</t>
  </si>
  <si>
    <t>Victoria No. 195 Ote.</t>
  </si>
  <si>
    <t>772-6728</t>
  </si>
  <si>
    <t>canogeorgina@hotmail.com</t>
  </si>
  <si>
    <t>877) 772-2506</t>
  </si>
  <si>
    <t>877) 788-5511</t>
  </si>
  <si>
    <t>lic_hectorcarmona@hotmail.com</t>
  </si>
  <si>
    <t>877) 772-1095</t>
  </si>
  <si>
    <t>877) 770-0161</t>
  </si>
  <si>
    <t>Lic. Armín José Valdez Torres</t>
  </si>
  <si>
    <t>Lerdo No. 460-A Sur</t>
  </si>
  <si>
    <t>877) 772-3841</t>
  </si>
  <si>
    <t>notaria8acuña@prodigy.net.mx</t>
  </si>
  <si>
    <t>notariapublicaocho@hotmail.com</t>
  </si>
  <si>
    <t>877) 770-3602</t>
  </si>
  <si>
    <t>Lic. Evaristo Lenin Pérez Rivera</t>
  </si>
  <si>
    <t>Zaragoza Sur No. 510</t>
  </si>
  <si>
    <t>Zaragoza, Coah.</t>
  </si>
  <si>
    <t>sergiomaltos@prodigy.net.mx</t>
  </si>
  <si>
    <t>Brasil No. 1007</t>
  </si>
  <si>
    <t>Guadalupe</t>
  </si>
  <si>
    <t>Monclova, Coah.</t>
  </si>
  <si>
    <t>866) 636-2405</t>
  </si>
  <si>
    <t>636-1961</t>
  </si>
  <si>
    <t>636-1082</t>
  </si>
  <si>
    <t>notariapublicauno_acr@prodigy.net.mx</t>
  </si>
  <si>
    <t>866)635-3727</t>
  </si>
  <si>
    <t>866)115-9079</t>
  </si>
  <si>
    <t>De la Fuente No. 306 Ote. 1|Piso</t>
  </si>
  <si>
    <t>866) 633-2940</t>
  </si>
  <si>
    <t>633-0036</t>
  </si>
  <si>
    <t>866) 112-0223</t>
  </si>
  <si>
    <t>Guerrero Sur No. 213-B</t>
  </si>
  <si>
    <t>866) 633-3296</t>
  </si>
  <si>
    <t>866) 633-6210</t>
  </si>
  <si>
    <t>866) 638-1134</t>
  </si>
  <si>
    <t>Zaragoza Sur No. 535-2</t>
  </si>
  <si>
    <t>866) 632-2042</t>
  </si>
  <si>
    <t>632-0387</t>
  </si>
  <si>
    <t>molinaheinrichssc@yahoo.com.mx</t>
  </si>
  <si>
    <t>elisamolina2001@yahoo.com</t>
  </si>
  <si>
    <t>866) 105-0078</t>
  </si>
  <si>
    <t>866) 643-4132</t>
  </si>
  <si>
    <t>Guayanas No. 1055</t>
  </si>
  <si>
    <t>866) 635-8498</t>
  </si>
  <si>
    <t>635-3784</t>
  </si>
  <si>
    <t>not5coahmex@hotmail.com</t>
  </si>
  <si>
    <t>866) 639-1809</t>
  </si>
  <si>
    <t>866) 136-0322</t>
  </si>
  <si>
    <t>Calle Tercera No. 1122</t>
  </si>
  <si>
    <t>Cd. Deportiva</t>
  </si>
  <si>
    <t>631-6477</t>
  </si>
  <si>
    <t>866) 631-3276</t>
  </si>
  <si>
    <t>866)112-3819</t>
  </si>
  <si>
    <t>Zaragoza 540 Sur</t>
  </si>
  <si>
    <t>866) 633-1864</t>
  </si>
  <si>
    <t>osrom2@hotmail.com</t>
  </si>
  <si>
    <t xml:space="preserve">Blvd. Fco. I. Madero No. 222-2 </t>
  </si>
  <si>
    <t>866) 633-1140</t>
  </si>
  <si>
    <t>877) 772-5045</t>
  </si>
  <si>
    <t>633-7589</t>
  </si>
  <si>
    <t>notaria9_lic.muela@hotmail.com</t>
  </si>
  <si>
    <t>866) 634-0568</t>
  </si>
  <si>
    <t xml:space="preserve"> 866) 115-9535</t>
  </si>
  <si>
    <t>Lic. Silvia Garza Calderón</t>
  </si>
  <si>
    <t>De La Fuente 126 Pte. Altos</t>
  </si>
  <si>
    <t>866) 633-0198</t>
  </si>
  <si>
    <t>633-1861</t>
  </si>
  <si>
    <t>633-0833</t>
  </si>
  <si>
    <t xml:space="preserve">telemacozertuche3007@yahoo.com.mx </t>
  </si>
  <si>
    <t>866) 112-5965</t>
  </si>
  <si>
    <t>866) 631-0960</t>
  </si>
  <si>
    <t>Hidalgo 315 Nte.</t>
  </si>
  <si>
    <t>866) 633-0485</t>
  </si>
  <si>
    <t>633-4974</t>
  </si>
  <si>
    <t xml:space="preserve">alfonsoornelasnarro@prodigy.net.mx </t>
  </si>
  <si>
    <t>Ecuador esq. Con Almaden No. 528</t>
  </si>
  <si>
    <t>Fracc. Carranza</t>
  </si>
  <si>
    <t>866) 636-1980</t>
  </si>
  <si>
    <t>866) 631-3897</t>
  </si>
  <si>
    <t>866) 120-7301</t>
  </si>
  <si>
    <t>arnoldommaldonado@hotmail.com</t>
  </si>
  <si>
    <t>Allende 333 Ote. Desp.5,  2° piso</t>
  </si>
  <si>
    <t>866) 633-7676</t>
  </si>
  <si>
    <t xml:space="preserve">633-1717 </t>
  </si>
  <si>
    <t>633-4944</t>
  </si>
  <si>
    <t>notariamc@hotmail.com</t>
  </si>
  <si>
    <t>Matamoros 125 Nte.</t>
  </si>
  <si>
    <t>866) 633-7015</t>
  </si>
  <si>
    <t>jusa@prodigy.net.mx</t>
  </si>
  <si>
    <t>866) 631-4846</t>
  </si>
  <si>
    <t xml:space="preserve">631-5835 </t>
  </si>
  <si>
    <t>631-4846</t>
  </si>
  <si>
    <t>866) 135-8209</t>
  </si>
  <si>
    <t>866) 633-8393</t>
  </si>
  <si>
    <t>Allende No. 323-A</t>
  </si>
  <si>
    <t>licenriqueneaves@hotmail.com</t>
  </si>
  <si>
    <t>866) 633-7070</t>
  </si>
  <si>
    <t xml:space="preserve">633-7355 </t>
  </si>
  <si>
    <t>INDEFINIDO</t>
  </si>
  <si>
    <t>Ave. V. Carranza 110-3 Altos</t>
  </si>
  <si>
    <t>866) 633-6669</t>
  </si>
  <si>
    <t>632-3969</t>
  </si>
  <si>
    <t>633-9769</t>
  </si>
  <si>
    <t>notario_18mva@hotmail.com</t>
  </si>
  <si>
    <t>rlopezcampos@prodigy.net.mx</t>
  </si>
  <si>
    <t>866) 633-0246</t>
  </si>
  <si>
    <t>866) 100-9738</t>
  </si>
  <si>
    <t>866) 635-2151</t>
  </si>
  <si>
    <t>866) 630-0515</t>
  </si>
  <si>
    <t>Ermita 349</t>
  </si>
  <si>
    <t>866) 633-4476</t>
  </si>
  <si>
    <t>633-6930</t>
  </si>
  <si>
    <t>notaria19@prodigy.net.mx</t>
  </si>
  <si>
    <t>866) 633-8386</t>
  </si>
  <si>
    <t>866) 638-1871</t>
  </si>
  <si>
    <t>Zaragoza 415 Sur</t>
  </si>
  <si>
    <t>866) 632-0683</t>
  </si>
  <si>
    <t xml:space="preserve">632-1313 </t>
  </si>
  <si>
    <t>632-1620  Ext. 105</t>
  </si>
  <si>
    <t>notariaveinte@hotmail.com</t>
  </si>
  <si>
    <t>866) 631-3957</t>
  </si>
  <si>
    <t>866) 107-0443</t>
  </si>
  <si>
    <t>866) 633-9642</t>
  </si>
  <si>
    <t>866) 630-1692</t>
  </si>
  <si>
    <t>Av. Monterrey No. 11, Int. 213 y 215</t>
  </si>
  <si>
    <t>866) 633-3800</t>
  </si>
  <si>
    <t>633-1513</t>
  </si>
  <si>
    <t>633-3700</t>
  </si>
  <si>
    <t>rosynotaria22@hotmail.com</t>
  </si>
  <si>
    <t>866) 134-9882</t>
  </si>
  <si>
    <t>Matamoros No. 217 Sur</t>
  </si>
  <si>
    <t>866) 633-5300</t>
  </si>
  <si>
    <t>633-5301</t>
  </si>
  <si>
    <t xml:space="preserve"> 866) 630-0311</t>
  </si>
  <si>
    <t>866) 636-0982</t>
  </si>
  <si>
    <t>Blvd. Harold R. Pape 1101, Local 3, Plaza Real</t>
  </si>
  <si>
    <t>Los Pinos</t>
  </si>
  <si>
    <t>866) 634-0920</t>
  </si>
  <si>
    <t>866) 631-0531</t>
  </si>
  <si>
    <t>866)139-0487</t>
  </si>
  <si>
    <t>notariapublican24@prodigy.net.mx</t>
  </si>
  <si>
    <t>Fco. I. Madero 208 Sur</t>
  </si>
  <si>
    <t>866) 635-8915</t>
  </si>
  <si>
    <t>635-5020</t>
  </si>
  <si>
    <t>jose_chavez3@hotmail.com</t>
  </si>
  <si>
    <t>866) 100-9005</t>
  </si>
  <si>
    <t>866) 635-0097</t>
  </si>
  <si>
    <t>Cuauhtemoc 201</t>
  </si>
  <si>
    <t>Frontera, Coah.</t>
  </si>
  <si>
    <t>866) 635-7166</t>
  </si>
  <si>
    <t>635-7167</t>
  </si>
  <si>
    <t>nota26@prodigy.net.mx</t>
  </si>
  <si>
    <t>866) 634-3298</t>
  </si>
  <si>
    <t>866) 107-0268</t>
  </si>
  <si>
    <t>Fco. Murguía No. 133</t>
  </si>
  <si>
    <t>San Buenaventura, Coah.</t>
  </si>
  <si>
    <t>869) 101-0285</t>
  </si>
  <si>
    <t>notariapublica27@yahoo.com.mx</t>
  </si>
  <si>
    <t>Hidalgo 181 Sur</t>
  </si>
  <si>
    <t>869) 101-0214</t>
  </si>
  <si>
    <t>notariapublicanum28@hotmail.com</t>
  </si>
  <si>
    <t>866) 115-9046</t>
  </si>
  <si>
    <t>866) 694-0104</t>
  </si>
  <si>
    <t>gladisayalaf@hotmail.com</t>
  </si>
  <si>
    <t>V. Carranza No. 110-3 Altos</t>
  </si>
  <si>
    <t>Allende No. 111 Sur</t>
  </si>
  <si>
    <t>Castaños, Coah.</t>
  </si>
  <si>
    <t>866) 697-1600</t>
  </si>
  <si>
    <t>notaria_30coahuila@hotmail.com</t>
  </si>
  <si>
    <t>866) 130-1550</t>
  </si>
  <si>
    <t>Iturbide No. 104</t>
  </si>
  <si>
    <t>Cuatrociénegas, Coah.</t>
  </si>
  <si>
    <t>Río Balsas 318 A</t>
  </si>
  <si>
    <t>Col. Jardines del Valle</t>
  </si>
  <si>
    <t xml:space="preserve">866) 633-0827 </t>
  </si>
  <si>
    <t>633-8199</t>
  </si>
  <si>
    <t>notaria32monclova@hotmail.com</t>
  </si>
  <si>
    <t>RICE650611</t>
  </si>
  <si>
    <t>866) 633-8199</t>
  </si>
  <si>
    <t>Matamoros No. 300</t>
  </si>
  <si>
    <t>866) 633-3322</t>
  </si>
  <si>
    <t>altondaniel6@gmail.com</t>
  </si>
  <si>
    <t>AOGD740924</t>
  </si>
  <si>
    <t>Altamirano No. 100</t>
  </si>
  <si>
    <t>866) 633-9651</t>
  </si>
  <si>
    <t>878) 700-5910</t>
  </si>
  <si>
    <t>raul_alton@hotmail.com</t>
  </si>
  <si>
    <t>Ramos Arizpe No. 177 Local 1</t>
  </si>
  <si>
    <t>Parras. Coah.</t>
  </si>
  <si>
    <t>842) 422-1515</t>
  </si>
  <si>
    <t>488-0888Neg.</t>
  </si>
  <si>
    <t>notaria1parras@prodigy.net.mx</t>
  </si>
  <si>
    <t>844) 427-4123</t>
  </si>
  <si>
    <t>Francisco I. Madero No. 201</t>
  </si>
  <si>
    <t>842) 422-0795</t>
  </si>
  <si>
    <t>422-0000</t>
  </si>
  <si>
    <t>f_orozco@hotmail.com</t>
  </si>
  <si>
    <t>842) 102-5627</t>
  </si>
  <si>
    <t>Reforma No. 3</t>
  </si>
  <si>
    <t>842) 422-2583</t>
  </si>
  <si>
    <t>jfarias6@gmail.com</t>
  </si>
  <si>
    <t>jfarias6@hotmail.com</t>
  </si>
  <si>
    <t>Lic. Homero Ramos Gloria</t>
  </si>
  <si>
    <t>ACÉFALA</t>
  </si>
  <si>
    <t>Av. 16 de Septiembre 314</t>
  </si>
  <si>
    <t>Residencial Las Fuentes</t>
  </si>
  <si>
    <t>Piedras Negras, Coah.</t>
  </si>
  <si>
    <t>878) 782-1500</t>
  </si>
  <si>
    <t>782-1512</t>
  </si>
  <si>
    <t>nppn02@hotmail.com</t>
  </si>
  <si>
    <t>878) 782-9228</t>
  </si>
  <si>
    <t>878) 788-9220</t>
  </si>
  <si>
    <t>Padre de las Casas No. 106 Nte</t>
  </si>
  <si>
    <t>878) 782-3302</t>
  </si>
  <si>
    <t>fjcedillo@notaria3pn.com</t>
  </si>
  <si>
    <t>878) 782-3646</t>
  </si>
  <si>
    <t>878) 119-5076</t>
  </si>
  <si>
    <t>San Judas  Edificio 511-B</t>
  </si>
  <si>
    <t>Fracc. Valle San José</t>
  </si>
  <si>
    <t>878) 783-2484</t>
  </si>
  <si>
    <t>783-4782</t>
  </si>
  <si>
    <t>783-4781</t>
  </si>
  <si>
    <t>878) 115-6876</t>
  </si>
  <si>
    <t>878) 782-9070</t>
  </si>
  <si>
    <t>Calle Terán 106 Oriente</t>
  </si>
  <si>
    <t>878) 782-1640</t>
  </si>
  <si>
    <t>782-5340</t>
  </si>
  <si>
    <t>hj_ramos@prodigy.net.mx</t>
  </si>
  <si>
    <t>878) 788-1837</t>
  </si>
  <si>
    <t>Lic. Santiago Elías Castro de Hoyos</t>
  </si>
  <si>
    <t>Morelos No. 104, Norte</t>
  </si>
  <si>
    <t>878) 782-0972</t>
  </si>
  <si>
    <t>lic.sech07_riogrande@prodigy.net.mx</t>
  </si>
  <si>
    <t>878) 783-4277</t>
  </si>
  <si>
    <t>878) 788-0417</t>
  </si>
  <si>
    <t xml:space="preserve">Manuel Acuña 401 sur </t>
  </si>
  <si>
    <t>Allende, Coah.</t>
  </si>
  <si>
    <t>862) 621-1600</t>
  </si>
  <si>
    <t>bohme440404@hotmail.com</t>
  </si>
  <si>
    <t>862) 100-0207</t>
  </si>
  <si>
    <t>862) 621-2079</t>
  </si>
  <si>
    <t xml:space="preserve">Jiménez  507 Oriente </t>
  </si>
  <si>
    <t>878)  782-5615</t>
  </si>
  <si>
    <t>notariapub10jmff@hotmail.com</t>
  </si>
  <si>
    <t>878) 788-0230</t>
  </si>
  <si>
    <t>Matamoros  Esq. Zaragoza No. 500, 1° Piso Edificio del Norte</t>
  </si>
  <si>
    <t>878)  784-0037</t>
  </si>
  <si>
    <t>878) 782-2370</t>
  </si>
  <si>
    <t>878)</t>
  </si>
  <si>
    <t>878) 123-7870</t>
  </si>
  <si>
    <t xml:space="preserve">Av. Morelos 504 sur </t>
  </si>
  <si>
    <t>878) 784-0252</t>
  </si>
  <si>
    <t>782-2844</t>
  </si>
  <si>
    <t>notpub_13@prodigy.net.mx</t>
  </si>
  <si>
    <t>878) 783-0562</t>
  </si>
  <si>
    <t>878) 789-9439</t>
  </si>
  <si>
    <t>San Judas 511-A</t>
  </si>
  <si>
    <t>878) 783-4782</t>
  </si>
  <si>
    <t>783-2481</t>
  </si>
  <si>
    <t>notaria14pnegras@hotmail.com</t>
  </si>
  <si>
    <t>878) 122-0114</t>
  </si>
  <si>
    <t>Lic. Jaime Juaristi Santos</t>
  </si>
  <si>
    <t>Ave.  16 de Septiembre No. 604</t>
  </si>
  <si>
    <t>878) 783-4777</t>
  </si>
  <si>
    <t>notariopublico16@hotmail.com</t>
  </si>
  <si>
    <t>878) 789-9469</t>
  </si>
  <si>
    <t>878) 783-6941</t>
  </si>
  <si>
    <t>San José No. 725-A.</t>
  </si>
  <si>
    <t>878) 783-1144</t>
  </si>
  <si>
    <t>783-3060</t>
  </si>
  <si>
    <t>hfuentesm@hotmail.com</t>
  </si>
  <si>
    <t>878) 117-4968</t>
  </si>
  <si>
    <t>San José No. 710</t>
  </si>
  <si>
    <t>878) 783-4555</t>
  </si>
  <si>
    <t>notariapublica18@prodigy.net.mx</t>
  </si>
  <si>
    <t>878) 783-1791</t>
  </si>
  <si>
    <t>878)795-2742</t>
  </si>
  <si>
    <t>878) 111-9583</t>
  </si>
  <si>
    <t xml:space="preserve">Avenida V. Carranza No. 1010 </t>
  </si>
  <si>
    <t>Nava, Coah.</t>
  </si>
  <si>
    <t>862) 624-6423</t>
  </si>
  <si>
    <t>624-6336</t>
  </si>
  <si>
    <t>nava_notaria19@hotmail.com</t>
  </si>
  <si>
    <t>Zaragoza 513 Pte.</t>
  </si>
  <si>
    <t>Muzquiz, Coah.</t>
  </si>
  <si>
    <t>864) 616-2458</t>
  </si>
  <si>
    <t>hohego@hormail.com</t>
  </si>
  <si>
    <t>864) 616- 1900</t>
  </si>
  <si>
    <t>Calle 1º de Mayo No. 170 Int. 1</t>
  </si>
  <si>
    <t>Sabinas, Coah.</t>
  </si>
  <si>
    <t>861) 103-2434</t>
  </si>
  <si>
    <t>612-9976</t>
  </si>
  <si>
    <t>notariapublicanumero2@hotmail.com</t>
  </si>
  <si>
    <t>861) 798-7196</t>
  </si>
  <si>
    <t>861) 612-8538</t>
  </si>
  <si>
    <t>Francisco I. Madero No. 155 Pte.</t>
  </si>
  <si>
    <t>861) 612-6549</t>
  </si>
  <si>
    <t>612-6953</t>
  </si>
  <si>
    <t>lic_rrezendiz@hotmail.com</t>
  </si>
  <si>
    <t>861) 613-0024</t>
  </si>
  <si>
    <t>861) 617-1169</t>
  </si>
  <si>
    <t>Lic. Rafael Catarino Marines Daniel</t>
  </si>
  <si>
    <t>Ave. Independencia No. 107 Int. 7</t>
  </si>
  <si>
    <t>861) 612-8818</t>
  </si>
  <si>
    <t>notaria4coahuila@gmail.com</t>
  </si>
  <si>
    <t>861) 617-6834</t>
  </si>
  <si>
    <t>Independencia 283 Sur</t>
  </si>
  <si>
    <t xml:space="preserve">861) 612-8531 </t>
  </si>
  <si>
    <t>liccastanon@hotmail.com</t>
  </si>
  <si>
    <t>861) 798-6220</t>
  </si>
  <si>
    <t>05 de Mayo No. 161</t>
  </si>
  <si>
    <t>861) 612-0552</t>
  </si>
  <si>
    <t>612-3129</t>
  </si>
  <si>
    <t>notaria_publica_6@hotmail.com</t>
  </si>
  <si>
    <t>robl430708@prodigy.net.mx</t>
  </si>
  <si>
    <t>Nueva Rosita, Coah.</t>
  </si>
  <si>
    <t>861) 614-2602</t>
  </si>
  <si>
    <t>614-5812</t>
  </si>
  <si>
    <t>861) 612-2849</t>
  </si>
  <si>
    <t>Zaragoza 453 Pte.</t>
  </si>
  <si>
    <t>861) 612-1293</t>
  </si>
  <si>
    <t>612-0087</t>
  </si>
  <si>
    <t>villarreal_notaria9@yahoo.com.mx</t>
  </si>
  <si>
    <t>861) 612-0429</t>
  </si>
  <si>
    <t>861) 798-9236</t>
  </si>
  <si>
    <t>Independencia 121-3 Sur</t>
  </si>
  <si>
    <t>861) 612-2702</t>
  </si>
  <si>
    <t>612-1235</t>
  </si>
  <si>
    <t>licramosv@yahoo.com.mx</t>
  </si>
  <si>
    <t>861) 102-7137</t>
  </si>
  <si>
    <t>861) 612-2519</t>
  </si>
  <si>
    <t>861) 612-1611</t>
  </si>
  <si>
    <t>612-6959</t>
  </si>
  <si>
    <t>notariajlc@hotmail.com</t>
  </si>
  <si>
    <t>861) 104-3890</t>
  </si>
  <si>
    <t>861) 612-6607</t>
  </si>
  <si>
    <t xml:space="preserve">Santa Rosa 213 Pte. </t>
  </si>
  <si>
    <t>864) 616-0657</t>
  </si>
  <si>
    <t>616-0490</t>
  </si>
  <si>
    <t>616-3738</t>
  </si>
  <si>
    <t>patriciohruiz@yahoo.com.mx</t>
  </si>
  <si>
    <t>phruiz@yahoo.com</t>
  </si>
  <si>
    <t>864) 616-4190</t>
  </si>
  <si>
    <t>864) 100-6090</t>
  </si>
  <si>
    <t>Lic. Fernando Donato de las Fuentes Hernández</t>
  </si>
  <si>
    <t>Juárez 245 Pte. Int.3</t>
  </si>
  <si>
    <t>Saltillo, Coah.</t>
  </si>
  <si>
    <t>844) 412-6054</t>
  </si>
  <si>
    <t>844) 430-1627</t>
  </si>
  <si>
    <t>844) 419-1462</t>
  </si>
  <si>
    <t xml:space="preserve">Dr. Gonzalo Valdés Valdés No. 245 </t>
  </si>
  <si>
    <t>Doctores</t>
  </si>
  <si>
    <t>franciscoaguirre@np4.com</t>
  </si>
  <si>
    <t>162-4116</t>
  </si>
  <si>
    <t>844) 410-8852</t>
  </si>
  <si>
    <t>844) 416-1552</t>
  </si>
  <si>
    <t>844) 427-3319</t>
  </si>
  <si>
    <t>Blvd. Nazario Ortiz 2550 Plaza Obelisco Local 24</t>
  </si>
  <si>
    <t>844) 416-9898</t>
  </si>
  <si>
    <t>439-3333</t>
  </si>
  <si>
    <t>magdasflores@prodigy.net.mx</t>
  </si>
  <si>
    <t>844) 415-5194</t>
  </si>
  <si>
    <t>La Madrid No. 1885</t>
  </si>
  <si>
    <t>República Ote.</t>
  </si>
  <si>
    <t>844) 415-0800</t>
  </si>
  <si>
    <t>gilbertogarzamtz@prodigy.net.mx</t>
  </si>
  <si>
    <t>844) 162-1100 Nextel</t>
  </si>
  <si>
    <t>Presidente Cárdenas 626</t>
  </si>
  <si>
    <t>844) 412-1138</t>
  </si>
  <si>
    <t>enriquegarzad@prodigy.net.mx</t>
  </si>
  <si>
    <t>844) 414-8177</t>
  </si>
  <si>
    <t>Monclova 2650</t>
  </si>
  <si>
    <t>Tecnológico</t>
  </si>
  <si>
    <t>844) 228-0431</t>
  </si>
  <si>
    <t>844) 410-0408</t>
  </si>
  <si>
    <t>not10slt@hotmail.com</t>
  </si>
  <si>
    <t>844) 410-9946</t>
  </si>
  <si>
    <t>Calzada  Emilio Carranza No.450</t>
  </si>
  <si>
    <t>410-4456</t>
  </si>
  <si>
    <t xml:space="preserve"> ajprado@prodigy.net.mx</t>
  </si>
  <si>
    <t>esthernot11salt@prodigy.net.mx</t>
  </si>
  <si>
    <t>844) 427-3373</t>
  </si>
  <si>
    <t>844) 427-3729</t>
  </si>
  <si>
    <t xml:space="preserve">Morelos 162 Sur </t>
  </si>
  <si>
    <t>844) 414-1627</t>
  </si>
  <si>
    <t>844) 128-1590, 231-2933 Nextel</t>
  </si>
  <si>
    <t>844) 416-5669</t>
  </si>
  <si>
    <t xml:space="preserve">Hidalgo Nte. No. 1948 </t>
  </si>
  <si>
    <t>180-1946</t>
  </si>
  <si>
    <t xml:space="preserve">844) 430-8437 </t>
  </si>
  <si>
    <t>marubuho@yahoo.com.mx</t>
  </si>
  <si>
    <t>844) 165-0063</t>
  </si>
  <si>
    <t>844) 419-0388</t>
  </si>
  <si>
    <t>Lic. María de las Mercedes Fuentes Pedraza</t>
  </si>
  <si>
    <t>Apolonio M. Aviles No. 865</t>
  </si>
  <si>
    <t>Los Maestros</t>
  </si>
  <si>
    <t>844) 439-1816</t>
  </si>
  <si>
    <t>415-0282</t>
  </si>
  <si>
    <t>Ext. 2</t>
  </si>
  <si>
    <t>not15sal@yahoo.com.mx</t>
  </si>
  <si>
    <t>San Patricio</t>
  </si>
  <si>
    <t>Blvd. Luis Donaldo Colosio No. 2255 3º Piso</t>
  </si>
  <si>
    <t>844) 485-0511</t>
  </si>
  <si>
    <t>485-0513                    485-0514</t>
  </si>
  <si>
    <t>844) 430-8118</t>
  </si>
  <si>
    <t>844) 698-9875</t>
  </si>
  <si>
    <t>No tiene</t>
  </si>
  <si>
    <t>Salvador González Lobo No. 655</t>
  </si>
  <si>
    <t>República  Ote</t>
  </si>
  <si>
    <t>844) 415-8893</t>
  </si>
  <si>
    <t>844) 415-7780</t>
  </si>
  <si>
    <t>844)107-5435</t>
  </si>
  <si>
    <t>Nava No. 2134 esquina Quintana Roo</t>
  </si>
  <si>
    <t>844) 439-0017</t>
  </si>
  <si>
    <t>antoniogut@gmail.com</t>
  </si>
  <si>
    <t>Ramos Arizpe 376  Poniente Altos Int. 1</t>
  </si>
  <si>
    <t>844) 412-7590</t>
  </si>
  <si>
    <t>Juárez  215-1  Poniente</t>
  </si>
  <si>
    <t>844) 414-5643</t>
  </si>
  <si>
    <t>notaria20saltillo@hotmail.com</t>
  </si>
  <si>
    <t>844) 869-2148</t>
  </si>
  <si>
    <t>81)8396-0607</t>
  </si>
  <si>
    <t>844) 432-5098</t>
  </si>
  <si>
    <t>Villa Olimpica Ote.</t>
  </si>
  <si>
    <t>Irlanda No. 244 esquina con Turín</t>
  </si>
  <si>
    <t>844) 439-1373</t>
  </si>
  <si>
    <t>416-8658</t>
  </si>
  <si>
    <t>jfaguirre@notaria21.net.mx</t>
  </si>
  <si>
    <t>844) 417-3854</t>
  </si>
  <si>
    <t>844) 119-2857</t>
  </si>
  <si>
    <t>844) 415-7509</t>
  </si>
  <si>
    <t>Cuatrociénegas 1618</t>
  </si>
  <si>
    <t>República Pte.</t>
  </si>
  <si>
    <t>844) 430-9868</t>
  </si>
  <si>
    <t>notariapublica23amr@hotmail.com</t>
  </si>
  <si>
    <t>844) 130-1558</t>
  </si>
  <si>
    <t>844) 436-5491</t>
  </si>
  <si>
    <t>notaria24gomez@hotmail.com</t>
  </si>
  <si>
    <t>844) 160-2908</t>
  </si>
  <si>
    <t>Lic. Jesús Alberto Leopoldo Lara Escalante</t>
  </si>
  <si>
    <t>Monclova No. 1445</t>
  </si>
  <si>
    <t>844) 416-5053</t>
  </si>
  <si>
    <t>135-0949</t>
  </si>
  <si>
    <t xml:space="preserve">844) 416-7967 </t>
  </si>
  <si>
    <t>Lic. Luis Neftali Dávila Flores</t>
  </si>
  <si>
    <t>Gral. Cepeda y de la Fuente No. 380</t>
  </si>
  <si>
    <t>844) 231-4270</t>
  </si>
  <si>
    <t>marynotaria27@hotmail.com</t>
  </si>
  <si>
    <t>844) 415-1810</t>
  </si>
  <si>
    <t>844) 120-4064</t>
  </si>
  <si>
    <t>Ramos Arizpe 271</t>
  </si>
  <si>
    <t>844) 412-0918</t>
  </si>
  <si>
    <t>notariapublicanumero28@hotmail.com</t>
  </si>
  <si>
    <t>Reynosa Oriente 625</t>
  </si>
  <si>
    <t>República Nte.</t>
  </si>
  <si>
    <t>844) 439-4924</t>
  </si>
  <si>
    <t>gmriojas@yahoo.com.mx</t>
  </si>
  <si>
    <t>844)160-8743</t>
  </si>
  <si>
    <t>844) 430-8283</t>
  </si>
  <si>
    <t>jltmsonora@hotmail.com</t>
  </si>
  <si>
    <t>crenot30@hotmail.com</t>
  </si>
  <si>
    <t>844) 485-1754</t>
  </si>
  <si>
    <t>844) 198-3135</t>
  </si>
  <si>
    <t>Distrito Federal 420</t>
  </si>
  <si>
    <t>416-2141</t>
  </si>
  <si>
    <t>844) 415-5588</t>
  </si>
  <si>
    <t>notaria31_saira@prodigy.net.mx</t>
  </si>
  <si>
    <t>844) 432-0540</t>
  </si>
  <si>
    <t>844) 122-5487</t>
  </si>
  <si>
    <t>Juárez 237 PTE.</t>
  </si>
  <si>
    <t>844) 135-1716</t>
  </si>
  <si>
    <t>notariop32@prodigy.net.mx</t>
  </si>
  <si>
    <t>844) 162-7845 Nextel</t>
  </si>
  <si>
    <t>Obregón 106 Nte.</t>
  </si>
  <si>
    <t>844) 414-9857</t>
  </si>
  <si>
    <t>notaria33@gmail.com</t>
  </si>
  <si>
    <t>844) 412-4504</t>
  </si>
  <si>
    <t>Jesús  Acuña Narro 320</t>
  </si>
  <si>
    <t xml:space="preserve">844) 416-2496 </t>
  </si>
  <si>
    <t>844) 442-0516</t>
  </si>
  <si>
    <t>Nicolás Bravo 253 Nte</t>
  </si>
  <si>
    <t>844) 414-1581</t>
  </si>
  <si>
    <t>412-8201</t>
  </si>
  <si>
    <t>jhsalinas@prodigy.net.mx</t>
  </si>
  <si>
    <t>844) 128-1543</t>
  </si>
  <si>
    <t>Maravillas No. 474 Esq. Con Calle de la Cruz</t>
  </si>
  <si>
    <t>Jardines del Valle</t>
  </si>
  <si>
    <t>415-4433</t>
  </si>
  <si>
    <t>844) 415-4242</t>
  </si>
  <si>
    <t>notaria37@siac-integra.com.mx</t>
  </si>
  <si>
    <t>Ramos Arizpe, Coah.</t>
  </si>
  <si>
    <t>General Hipólito  Charles, No 100-A</t>
  </si>
  <si>
    <t>844) 488-1548</t>
  </si>
  <si>
    <t>notariapublica38@yahoo.com.mx</t>
  </si>
  <si>
    <t>844) 432-0966</t>
  </si>
  <si>
    <t>Av. Los Pilares 267</t>
  </si>
  <si>
    <t>Santiago</t>
  </si>
  <si>
    <t>844) 416-0959</t>
  </si>
  <si>
    <t>ramiro.valdes@notaria-39.com</t>
  </si>
  <si>
    <t>valchay@prodigy.net.mx</t>
  </si>
  <si>
    <t>844) 415-1168</t>
  </si>
  <si>
    <t>844) 455-1667</t>
  </si>
  <si>
    <t>Blvd. Francisco Coss 450-1</t>
  </si>
  <si>
    <t>844) 414-5051</t>
  </si>
  <si>
    <t>np40@hotmail.com</t>
  </si>
  <si>
    <t>Reynosa 345</t>
  </si>
  <si>
    <t>844) 481-5221</t>
  </si>
  <si>
    <t>notaria2000@yahoo.com</t>
  </si>
  <si>
    <t>npcampos@prodigy.net.mx</t>
  </si>
  <si>
    <t>844) 414-8153</t>
  </si>
  <si>
    <t>Latinoamericana</t>
  </si>
  <si>
    <t>Perf. Luis Echeverría A. Edificio 715- 3-B</t>
  </si>
  <si>
    <t>844) 416-6289</t>
  </si>
  <si>
    <t>notariapublica-42@hotmail.com</t>
  </si>
  <si>
    <t>rubensanchezm@hotmail.com</t>
  </si>
  <si>
    <t>844) 208-6512</t>
  </si>
  <si>
    <t>Monclova No. 1699</t>
  </si>
  <si>
    <t>Republica Pte.</t>
  </si>
  <si>
    <t>439-0855</t>
  </si>
  <si>
    <t>844) 439-08-66</t>
  </si>
  <si>
    <t>notariapublica43@prodigy.net.mx</t>
  </si>
  <si>
    <t>844) 419-3645</t>
  </si>
  <si>
    <t>Michoacán No. 481 Esq. Con Hidalgo</t>
  </si>
  <si>
    <t>844) 416-4030</t>
  </si>
  <si>
    <t>letynot44@hotmail.com</t>
  </si>
  <si>
    <t>844) 416-1252</t>
  </si>
  <si>
    <t>Distrito Federal 794</t>
  </si>
  <si>
    <t>844) 416-2610</t>
  </si>
  <si>
    <t>416-7205</t>
  </si>
  <si>
    <t>415-6903</t>
  </si>
  <si>
    <t>not45@prodigy.net.mx</t>
  </si>
  <si>
    <t>844)113-0081</t>
  </si>
  <si>
    <t>844) 415-1290</t>
  </si>
  <si>
    <t xml:space="preserve">Chihuahua 664 </t>
  </si>
  <si>
    <t>844) 416-0978</t>
  </si>
  <si>
    <t>416-7664</t>
  </si>
  <si>
    <t>hilariovazquez_mx@yahoo.com.mx</t>
  </si>
  <si>
    <t>844) 417-3882</t>
  </si>
  <si>
    <t>844) 427-2322</t>
  </si>
  <si>
    <t>Lic. Iván Sergio Gutiérrez Vela</t>
  </si>
  <si>
    <t>Rafael De Cepeda No. 1261, Planta Alta</t>
  </si>
  <si>
    <t>844) 412-1700</t>
  </si>
  <si>
    <t>notpub48saltillo@gmail.com</t>
  </si>
  <si>
    <t>844) 416-9709</t>
  </si>
  <si>
    <t>844) 427-0735</t>
  </si>
  <si>
    <t>Blvd. Venustiano  Carranza 3660, 2| Piso</t>
  </si>
  <si>
    <t>844) 415-9601</t>
  </si>
  <si>
    <t>notariasaltillo49@yahoo.com</t>
  </si>
  <si>
    <t>844) 247-5356 Nextel</t>
  </si>
  <si>
    <t>844)118-1492 y 870-9452</t>
  </si>
  <si>
    <t>Chiapas 190</t>
  </si>
  <si>
    <t>844) 430-9813</t>
  </si>
  <si>
    <t>430-9815</t>
  </si>
  <si>
    <t>notaria50juanita@prodigy.net.mx</t>
  </si>
  <si>
    <t>844) 416-5185</t>
  </si>
  <si>
    <t>844) 419-0765</t>
  </si>
  <si>
    <t>Blvd. Pedro Figueroa No. 2789</t>
  </si>
  <si>
    <t>San Patricio Plus</t>
  </si>
  <si>
    <t>844) 180- 2684</t>
  </si>
  <si>
    <t>heslcr@prodigy.net.mx</t>
  </si>
  <si>
    <t>paty_notaria51@hotmail.com</t>
  </si>
  <si>
    <t>Lic. Víctor Manuel Luna Lozano</t>
  </si>
  <si>
    <t>Lic. Armando Luna Canales</t>
  </si>
  <si>
    <t>Lic. Blanca Margarita Farías Cabello</t>
  </si>
  <si>
    <t>Lic. Karla Samperio Flores</t>
  </si>
  <si>
    <t>Lic. Luis Fernando Valdés Cabello</t>
  </si>
  <si>
    <t>Lic. Rodrigo Fernando Orozco Aguirre</t>
  </si>
  <si>
    <t>Lic. Gustavo Adolfo González Ramos</t>
  </si>
  <si>
    <t>Lic. Sergio Antonio Almaguer Beltrán</t>
  </si>
  <si>
    <t>Lic. Benito Emilio Gilberto Serna Licerio</t>
  </si>
  <si>
    <t>Lic. Jesús Gerardo Sotomayor Garza</t>
  </si>
  <si>
    <t>Lic. Carlos Treviño Morales</t>
  </si>
  <si>
    <t>Carmen Aguirre de Fuentes No. 451 Planta Baja</t>
  </si>
  <si>
    <t>Paseo de las Arboledas No. 1061</t>
  </si>
  <si>
    <t>Ave. México No. 125</t>
  </si>
  <si>
    <t xml:space="preserve">Reynosa  No. 625 </t>
  </si>
  <si>
    <t xml:space="preserve">Michoacán Poniente No. 215 </t>
  </si>
  <si>
    <t>Blvd. José Musa de León No. 1546</t>
  </si>
  <si>
    <t>Montevideo No. 635</t>
  </si>
  <si>
    <t>Av. La Salle No. 224</t>
  </si>
  <si>
    <t>General Ramón Corona No. 892 Poniente</t>
  </si>
  <si>
    <t>Ave. La Salle No. 694 esq. Con Lago de Taxco</t>
  </si>
  <si>
    <t>Quetzalcoatl No. 161</t>
  </si>
  <si>
    <t>Prolongación Noruega No. 614 esq. Blvd. Sarmiento</t>
  </si>
  <si>
    <t>Blvd. Plan de Guadalupe No. 166</t>
  </si>
  <si>
    <t>Calle de la Cruz  No. 238</t>
  </si>
  <si>
    <t>Periférico Luis Echeverría No. 416</t>
  </si>
  <si>
    <t>Blvd. Manuel Ortiz de Montellano No. 381</t>
  </si>
  <si>
    <t>Calle Venustiano Carranza No. 102</t>
  </si>
  <si>
    <t>Blvd. Manuel Acuña No.100</t>
  </si>
  <si>
    <t>Blvd. Venustiano Carranza No. 1623-A</t>
  </si>
  <si>
    <t>Carr. Saltillo-Monterrey No. 5762 Local 5 Plaza San Agustín</t>
  </si>
  <si>
    <t>Juárez No. 155 esq. Allende Plaza galerias del bosque local 7</t>
  </si>
  <si>
    <t>Calle Hidalgo No. 104-A</t>
  </si>
  <si>
    <t>Licencia</t>
  </si>
  <si>
    <t>Calle Allende No. 276</t>
  </si>
  <si>
    <t>Prolongación Chiapas No. 1062</t>
  </si>
  <si>
    <t xml:space="preserve"> Rafael De Cepeda No. 1261 Planta Alta</t>
  </si>
  <si>
    <t>Calle Chihuahua No. 151 altos 1</t>
  </si>
  <si>
    <t>Obregón Nte. No. 106 Altos</t>
  </si>
  <si>
    <t>Calle Juárez No. 162, Local No. 13</t>
  </si>
  <si>
    <t>Calle Hacienda de Laureles No. 531</t>
  </si>
  <si>
    <t xml:space="preserve">Blvd. Humberto Hinojosa No. 416 </t>
  </si>
  <si>
    <t xml:space="preserve">Calle cuba No. 198 </t>
  </si>
  <si>
    <t>Calle Cuatrociénegas No. 1732</t>
  </si>
  <si>
    <t>Zaragoza No. 110</t>
  </si>
  <si>
    <t>Acuña No. 147</t>
  </si>
  <si>
    <t>Zaragoza No. 28 SUR</t>
  </si>
  <si>
    <t>Donato Guerra No. 322 Sur</t>
  </si>
  <si>
    <t>Ave. Allende No. 539 Ote.</t>
  </si>
  <si>
    <t>Av. Juárez No. 428 Pte.</t>
  </si>
  <si>
    <t>Degollado No. 101 Nte.</t>
  </si>
  <si>
    <t>Zuloaga No. 19 esquina con Prol. Calzada Colón</t>
  </si>
  <si>
    <t>Av. Morelos No. 125 Pte.</t>
  </si>
  <si>
    <t>Jiménez No. 386 Nte.</t>
  </si>
  <si>
    <t>Priv. Isabel la Catolica No. 11 Pte.</t>
  </si>
  <si>
    <t>Av. Escobedo No. 52 Ote.</t>
  </si>
  <si>
    <t>Av. Matamoros No. 484-A Pte.</t>
  </si>
  <si>
    <t>Ave. Morelos No. 240 Pte.</t>
  </si>
  <si>
    <t xml:space="preserve">Av. Matamoros No. 888 Pte. </t>
  </si>
  <si>
    <t>Leona Vicario No. 228 Sur</t>
  </si>
  <si>
    <t>Boulevard Independencia No. 720 interior 3, esquina calle Treviño</t>
  </si>
  <si>
    <t>Calle Río Guadalquivir No. 688 esquina con Río Grijalva</t>
  </si>
  <si>
    <t>Av. Matamoros No. 125 Pte.</t>
  </si>
  <si>
    <t>Av. Morelos No. 779 Pte.</t>
  </si>
  <si>
    <t>Av. Morelos No. 607 Pte.</t>
  </si>
  <si>
    <t>Av. Allende No. 149 Pte.</t>
  </si>
  <si>
    <t>Galeana No. 225 Sur</t>
  </si>
  <si>
    <t>Degollado No. 272 Nte</t>
  </si>
  <si>
    <t>García Carrillo No. 408 Nte.</t>
  </si>
  <si>
    <t>Falcón No. 175 Sur</t>
  </si>
  <si>
    <t>Galeana No. 291 Sur Planta Baja</t>
  </si>
  <si>
    <t>Ildefonso Fuentes No. 100 Sur Altos</t>
  </si>
  <si>
    <t>Av. Abasolo No. 526 Ote</t>
  </si>
  <si>
    <t>Av. Bravo No. 257 Pte.</t>
  </si>
  <si>
    <t xml:space="preserve">Calle Eulogio Ortíz No. 81 </t>
  </si>
  <si>
    <t>Priv. Guillermo Prieto No. 83 Pte.</t>
  </si>
  <si>
    <t>Calle Niños Héroes No. 273, Sur</t>
  </si>
  <si>
    <t>Calz. Colon No. 79 Nte.</t>
  </si>
  <si>
    <t>Niños Heroes No. 2 Plaza del Sol Local 14</t>
  </si>
  <si>
    <t>Av. Feliciano Cobian No. 189 C.P. 27140</t>
  </si>
  <si>
    <t>Javier Mina No. 344 Sur</t>
  </si>
  <si>
    <t>Av. Matamoros No. 60 Pte. 2° piso</t>
  </si>
  <si>
    <t>Callejón de los Secretos No. 610</t>
  </si>
  <si>
    <t xml:space="preserve">Comonfort 111 Nte Desp.1   </t>
  </si>
  <si>
    <t>Matamoros No. 191 Ote 1o. Piso Desp 4</t>
  </si>
  <si>
    <t>Maríano López Ortíz No. 918 Nte</t>
  </si>
  <si>
    <t>Blvd. Independencia No. 291 Ote</t>
  </si>
  <si>
    <t>Av. Morelos No. 779 Pte. Altos</t>
  </si>
  <si>
    <t>Guillermo Prieto No. 83 Pte.</t>
  </si>
  <si>
    <t>Calle Lisboa No. 100 1° piso</t>
  </si>
  <si>
    <t>Av. Matamoros No. 616 Ote.</t>
  </si>
  <si>
    <t>Avenida Niños Heroes, Plaza del Sol, Local 14, planta alta</t>
  </si>
  <si>
    <t>Ave. Morelos No. 240 Poniente</t>
  </si>
  <si>
    <t>Calzada Prolongación Colón Norte No. 1798</t>
  </si>
  <si>
    <t>Ave. Ocampo No. 143 Pte.</t>
  </si>
  <si>
    <t>Fracc. Chapultepec</t>
  </si>
  <si>
    <t>República Norte</t>
  </si>
  <si>
    <t>República</t>
  </si>
  <si>
    <t>Virreyes Residencial</t>
  </si>
  <si>
    <t>Fracc. Los Pinos</t>
  </si>
  <si>
    <t>La Salle</t>
  </si>
  <si>
    <t>Privada Luxemburgo</t>
  </si>
  <si>
    <t>Eulalio Gutierrez</t>
  </si>
  <si>
    <t>Capellanía</t>
  </si>
  <si>
    <t>Rancho de Peña</t>
  </si>
  <si>
    <t>Centro</t>
  </si>
  <si>
    <t>Urdiñola</t>
  </si>
  <si>
    <t>Topochico</t>
  </si>
  <si>
    <t>Zona centro</t>
  </si>
  <si>
    <t>Hacienda III</t>
  </si>
  <si>
    <t>Kiosko</t>
  </si>
  <si>
    <t>Los Alamos</t>
  </si>
  <si>
    <t>República Poniente</t>
  </si>
  <si>
    <t xml:space="preserve">Zona Centro </t>
  </si>
  <si>
    <t>Los Angeles</t>
  </si>
  <si>
    <t>Moderna</t>
  </si>
  <si>
    <t>Navarro</t>
  </si>
  <si>
    <t>Amp. La Rosita</t>
  </si>
  <si>
    <t>San Isidro</t>
  </si>
  <si>
    <t xml:space="preserve"> Ampliación Los Ángeles</t>
  </si>
  <si>
    <t>Campestre La Rosita</t>
  </si>
  <si>
    <t>Col. Los Angeles</t>
  </si>
  <si>
    <t>Ampliación Los Ángeles CP 27140</t>
  </si>
  <si>
    <t>Ramos Arizpe, Coahuila</t>
  </si>
  <si>
    <t>Arteaga, Coahuila</t>
  </si>
  <si>
    <t>San Pedro, Coahuila</t>
  </si>
  <si>
    <t>Fco. I. Madero, Coahuila</t>
  </si>
  <si>
    <t>Torreón, Coahuila</t>
  </si>
  <si>
    <t>Matamoros, Coahuila</t>
  </si>
  <si>
    <t>481-5270</t>
  </si>
  <si>
    <t>488-2561</t>
  </si>
  <si>
    <t>430-89-50</t>
  </si>
  <si>
    <t>414-2375</t>
  </si>
  <si>
    <t>483-1008</t>
  </si>
  <si>
    <t>772-42-42</t>
  </si>
  <si>
    <t>772-50-04</t>
  </si>
  <si>
    <t>712-59-65</t>
  </si>
  <si>
    <t>711-09-43</t>
  </si>
  <si>
    <t xml:space="preserve">712-41-92 </t>
  </si>
  <si>
    <t>713-48-58</t>
  </si>
  <si>
    <t>713-18-08</t>
  </si>
  <si>
    <t xml:space="preserve">712-74-34 </t>
  </si>
  <si>
    <t>712-94-84</t>
  </si>
  <si>
    <t xml:space="preserve">711-05-54 </t>
  </si>
  <si>
    <t xml:space="preserve">716-58-50 </t>
  </si>
  <si>
    <t xml:space="preserve">713-12-21 </t>
  </si>
  <si>
    <t xml:space="preserve">711-31-11 </t>
  </si>
  <si>
    <t>716-53-65 / 712-01-50 /716-52-06</t>
  </si>
  <si>
    <t>Suspendido por incapacidad física</t>
  </si>
  <si>
    <t>712-43-14</t>
  </si>
  <si>
    <t xml:space="preserve">712-33-63 </t>
  </si>
  <si>
    <t xml:space="preserve">716-42-94 </t>
  </si>
  <si>
    <t>7120930/7129214/7121960</t>
  </si>
  <si>
    <t>871) 762-0082</t>
  </si>
  <si>
    <t>notaria53saltillo@prodigy.net.mx</t>
  </si>
  <si>
    <t>marcost@prodigy.net.mx</t>
  </si>
  <si>
    <t>humberto@medinaymedina.com    sylvia@medinaymedina.com</t>
  </si>
  <si>
    <t xml:space="preserve">armindarodriguez@prodigy.net.mx </t>
  </si>
  <si>
    <t>notaria56@gmail.com</t>
  </si>
  <si>
    <t>garzanotaria58@prodigy.net.mx</t>
  </si>
  <si>
    <t>cepedaabraham@hotmail.com</t>
  </si>
  <si>
    <t xml:space="preserve">notaria_61@hotmail.com </t>
  </si>
  <si>
    <t>eica_1972@hotmail.com</t>
  </si>
  <si>
    <t>notaria62@gmail.com</t>
  </si>
  <si>
    <t>notaria64@yahoo.com.mx</t>
  </si>
  <si>
    <t>notariapublica@prodigy.net.mx</t>
  </si>
  <si>
    <t>rosyce_166@hotmail.com</t>
  </si>
  <si>
    <t>notaria67saltillo@yahoo.com.mx</t>
  </si>
  <si>
    <t>notaria_69@hotmail.com</t>
  </si>
  <si>
    <t xml:space="preserve">notariapublica70@prodigy.net.mx </t>
  </si>
  <si>
    <t>ksamperio@notaria71.com</t>
  </si>
  <si>
    <t>notaria_74@hotmail.com</t>
  </si>
  <si>
    <t>notaria75saltillo@yahoo.com.mx</t>
  </si>
  <si>
    <t>luisfernando@notariapublica77.com</t>
  </si>
  <si>
    <t>lottycarmona@notaria79.com</t>
  </si>
  <si>
    <t>notariopublico81@hotmail.com</t>
  </si>
  <si>
    <t>silvachacon@notaria85.com</t>
  </si>
  <si>
    <t>notariapublica86@gmail.com</t>
  </si>
  <si>
    <t>fdknotario87@gmail.com</t>
  </si>
  <si>
    <t>notariapublica.no90@gmail.com/ notariapublica90@live.com.mx</t>
  </si>
  <si>
    <t>blancangnotaria91@gmail.com</t>
  </si>
  <si>
    <t>notario_n92@hotmail.com</t>
  </si>
  <si>
    <t>notaria95saltillo@hotmail.com</t>
  </si>
  <si>
    <t xml:space="preserve"> josedelasfuentesmariscal@gmail.com</t>
  </si>
  <si>
    <t>notario 97coahuila@hotmail.com</t>
  </si>
  <si>
    <t>notaria_no1@prodigy.net.mx</t>
  </si>
  <si>
    <t>notariapublicano4@hotmail,com</t>
  </si>
  <si>
    <t>notaria5sp@hotmail.com</t>
  </si>
  <si>
    <t>notariapublica01@hotmail.com</t>
  </si>
  <si>
    <t>notariapublica_7@yahoo.com.mx</t>
  </si>
  <si>
    <t>notaria9torreon@prodigy.net.mx</t>
  </si>
  <si>
    <t xml:space="preserve">novelog@yahoo.com.mx novelog@prodigy.net.mx </t>
  </si>
  <si>
    <t>rgthnot@prodigy.net.mx</t>
  </si>
  <si>
    <t>notaria16torreon@prodigy.net.mx</t>
  </si>
  <si>
    <t>hectorivan_np18@hotmail.com</t>
  </si>
  <si>
    <t>np_203557@yahoo.com.mx</t>
  </si>
  <si>
    <t>notariapublica21@prodigy.net.mx</t>
  </si>
  <si>
    <t>notariapublica27@hotmail.com</t>
  </si>
  <si>
    <t>notaria28_torr@hotmail.com</t>
  </si>
  <si>
    <t>pasosnot29torreon@prodigy.net.mx pasosnot29@hotmail.com</t>
  </si>
  <si>
    <t>jesusazavalac@hotmail.com</t>
  </si>
  <si>
    <t>notpub32@gmail.com</t>
  </si>
  <si>
    <t>not.33.anaosorio@hotmail.com</t>
  </si>
  <si>
    <t>notaria37torreon@hotmail.com</t>
  </si>
  <si>
    <t>e.ramos@ramosycobo.com</t>
  </si>
  <si>
    <t>np43@prodigy.net.mx</t>
  </si>
  <si>
    <t>fernandoantoniocardenas@prodigy.net.mx</t>
  </si>
  <si>
    <t>gaasoc@hotmail.com</t>
  </si>
  <si>
    <t>nota48@hotmail.com</t>
  </si>
  <si>
    <t>goray777@msn.com</t>
  </si>
  <si>
    <t>licguerrero_1@hotmail.com</t>
  </si>
  <si>
    <t>mar_pope@prodigy.net.mx</t>
  </si>
  <si>
    <t>anaramos53@prodigy.net.mx</t>
  </si>
  <si>
    <t>notariapublica54@hotmail.com</t>
  </si>
  <si>
    <t>notaria55@hotmail.com</t>
  </si>
  <si>
    <t>notariapublica58@prodigy.net.mx</t>
  </si>
  <si>
    <t>notaria59torreon@yahoo.com</t>
  </si>
  <si>
    <t>licwoo@prodigy.net.mx, notaria61_rocio@gmail.com</t>
  </si>
  <si>
    <t>alberto_idunate@hotmail.com</t>
  </si>
  <si>
    <t>np64_matamoros@hotmail.com</t>
  </si>
  <si>
    <t>jorgecardenas_np67@hotmail.com</t>
  </si>
  <si>
    <t>erikrodriguez7777@yahoo.com.mx</t>
  </si>
  <si>
    <t>catyrdzh@live.com.mx</t>
  </si>
  <si>
    <t>notariapublica69@hotmail.com</t>
  </si>
  <si>
    <t>felipeglz@notaria22.org</t>
  </si>
  <si>
    <t>GORF3605163K6</t>
  </si>
  <si>
    <t>Maestria en Desarrollo Organizacional</t>
  </si>
  <si>
    <t>Calle 1 No. 1802</t>
  </si>
  <si>
    <t>Santa Cecilia</t>
  </si>
  <si>
    <t>866) 634-3473</t>
  </si>
  <si>
    <t>Casado</t>
  </si>
  <si>
    <t>Inglés</t>
  </si>
  <si>
    <t>No</t>
  </si>
  <si>
    <t>lauraam_28@hotmail.com</t>
  </si>
  <si>
    <t>FOGA470930FX0</t>
  </si>
  <si>
    <t>Doctorado en Derecho</t>
  </si>
  <si>
    <t>Cabañas 198</t>
  </si>
  <si>
    <t>Cabañas</t>
  </si>
  <si>
    <t>844) 432-0320</t>
  </si>
  <si>
    <t>NAMJ581231G50</t>
  </si>
  <si>
    <t>Mestria</t>
  </si>
  <si>
    <t>Ramón Corona No. 892 Pte.</t>
  </si>
  <si>
    <t>844) 227-9374</t>
  </si>
  <si>
    <t>844) 419-1283</t>
  </si>
  <si>
    <t>Inglés 50%</t>
  </si>
  <si>
    <t>notaria_61@hotmail.com</t>
  </si>
  <si>
    <t>Si</t>
  </si>
  <si>
    <t>Licenciatura</t>
  </si>
  <si>
    <t>Ave. Zuazua No. 290 Ote.</t>
  </si>
  <si>
    <t>Maravillas</t>
  </si>
  <si>
    <t>Matamoros, Coah.</t>
  </si>
  <si>
    <t>871) 182-8284</t>
  </si>
  <si>
    <t>871) 120-5572</t>
  </si>
  <si>
    <t>871) 712-3858</t>
  </si>
  <si>
    <t>712-8099</t>
  </si>
  <si>
    <t>712-1138</t>
  </si>
  <si>
    <t xml:space="preserve">notaria_22@prodigy.net.mx </t>
  </si>
  <si>
    <t>COAE440701EV9</t>
  </si>
  <si>
    <t>Licenciatura en Ciencias Jurídicas y Sociales</t>
  </si>
  <si>
    <t>Lisboa No. 184</t>
  </si>
  <si>
    <t>Torreón, Coah.</t>
  </si>
  <si>
    <t>871) 718-4042</t>
  </si>
  <si>
    <t>871) 727-4354</t>
  </si>
  <si>
    <t>enriquecota@prodigy.net.mx</t>
  </si>
  <si>
    <t>871) 716-7995</t>
  </si>
  <si>
    <t xml:space="preserve">edidra@yahoo.com.mx </t>
  </si>
  <si>
    <t>edidra@hotmail.com</t>
  </si>
  <si>
    <t>IURE51122819A</t>
  </si>
  <si>
    <t>Maestrìa en Derecho Fiscal</t>
  </si>
  <si>
    <t>Ave. Matamoros No. 484 Pte.</t>
  </si>
  <si>
    <t>871) 734-2135</t>
  </si>
  <si>
    <t>erzyluna@hotmail.com</t>
  </si>
  <si>
    <t>CIGR400811TA3</t>
  </si>
  <si>
    <t>Licenciatura en Derecho</t>
  </si>
  <si>
    <t>Francisco Murguia No. 133</t>
  </si>
  <si>
    <t>866) 121-8897</t>
  </si>
  <si>
    <t>NASA430617583</t>
  </si>
  <si>
    <t>Ave. Monterrey No. 229</t>
  </si>
  <si>
    <t>Francisco I. Madero</t>
  </si>
  <si>
    <t>861) 674-4398</t>
  </si>
  <si>
    <t>80% Ingés</t>
  </si>
  <si>
    <t>reynamhdz@hotmail.com</t>
  </si>
  <si>
    <t>RAEL700414S96</t>
  </si>
  <si>
    <t>Paseo de las Gardenias No. 692</t>
  </si>
  <si>
    <t>Residencial San Patricio</t>
  </si>
  <si>
    <t>844) 431-8260</t>
  </si>
  <si>
    <t>844) 122-0504</t>
  </si>
  <si>
    <t>844) 415-2828</t>
  </si>
  <si>
    <t>GAPR-6301215N3</t>
  </si>
  <si>
    <t>Maestria</t>
  </si>
  <si>
    <t>Blvd. Jesús Valdez Sánchez No. 255</t>
  </si>
  <si>
    <t>844) 431-2191</t>
  </si>
  <si>
    <t>844) 160-5250</t>
  </si>
  <si>
    <t>rgarza63@hotmail.com</t>
  </si>
  <si>
    <t>488-2079</t>
  </si>
  <si>
    <t>CASL761202QG0</t>
  </si>
  <si>
    <t>Maestría y Postgrado</t>
  </si>
  <si>
    <t>Abeto No. 247</t>
  </si>
  <si>
    <t>El Rosario</t>
  </si>
  <si>
    <t>844) 431-0303</t>
  </si>
  <si>
    <t>844) 869-1288</t>
  </si>
  <si>
    <t>lottycarmona@hotmail.com</t>
  </si>
  <si>
    <t>Colima No. 331</t>
  </si>
  <si>
    <t>Republica Ote.</t>
  </si>
  <si>
    <t>844)454-2328</t>
  </si>
  <si>
    <t>844)458-4058</t>
  </si>
  <si>
    <t>alfonsoarguelles@hotmail.com</t>
  </si>
  <si>
    <t>AUGA780929MX5</t>
  </si>
  <si>
    <t>Maestria en Derecho Corporativo Internacional</t>
  </si>
  <si>
    <t>San Juan de Sabinas No. 1650</t>
  </si>
  <si>
    <t>844)141-2635</t>
  </si>
  <si>
    <t>844) 228-0101</t>
  </si>
  <si>
    <t>Divorciado</t>
  </si>
  <si>
    <t>MAOI510312VFA</t>
  </si>
  <si>
    <t>José Ma. Rdz. No. 232</t>
  </si>
  <si>
    <t>Portal de Aragón</t>
  </si>
  <si>
    <t>Viuda</t>
  </si>
  <si>
    <t>garciam8@hotmail.com</t>
  </si>
  <si>
    <t>gmuela@hotmail.com</t>
  </si>
  <si>
    <t>MUGG630720RG3</t>
  </si>
  <si>
    <t>Napoles No. 117</t>
  </si>
  <si>
    <t>Roma</t>
  </si>
  <si>
    <t>bettylaru@gmail.com</t>
  </si>
  <si>
    <t>GUCA511026MY3</t>
  </si>
  <si>
    <t xml:space="preserve">Maestria en Derecho </t>
  </si>
  <si>
    <t>Perla No. 225</t>
  </si>
  <si>
    <t>Miravalle</t>
  </si>
  <si>
    <t>DEKF6504183J4</t>
  </si>
  <si>
    <t>Francisco Arizpe I. Ramos No. 168</t>
  </si>
  <si>
    <t>La Aurora</t>
  </si>
  <si>
    <t>844) 431-5198</t>
  </si>
  <si>
    <t>844) 100-1515</t>
  </si>
  <si>
    <t>RUMP610720R40</t>
  </si>
  <si>
    <t>Santa Rosa No. 213 Pte.</t>
  </si>
  <si>
    <t>414-8574</t>
  </si>
  <si>
    <t>Ave. Del Vergel No. 251</t>
  </si>
  <si>
    <t>Villa Vergel</t>
  </si>
  <si>
    <t>844) 869-0554</t>
  </si>
  <si>
    <t>Soltero</t>
  </si>
  <si>
    <t>Inglés y Frances</t>
  </si>
  <si>
    <t>jdelasfuentes@itesm.mx</t>
  </si>
  <si>
    <t>heaf33@hotmail.com</t>
  </si>
  <si>
    <t>Ayuntamiento No. 2160</t>
  </si>
  <si>
    <t>Bellavista</t>
  </si>
  <si>
    <t>844) 164-5303</t>
  </si>
  <si>
    <t>844) 130-7817
844) 100-9169</t>
  </si>
  <si>
    <t>ROGA391116CJ0</t>
  </si>
  <si>
    <t>Licenciatura den Derecho</t>
  </si>
  <si>
    <t>Privada Chihuahua No. 149</t>
  </si>
  <si>
    <t>844) 416-0346</t>
  </si>
  <si>
    <t>844) 160-8035</t>
  </si>
  <si>
    <t>saira_arias@prodigy.net.mx</t>
  </si>
  <si>
    <t>AITS740907N17</t>
  </si>
  <si>
    <t>Calle Tehuixtla No. 317</t>
  </si>
  <si>
    <t>Res. San Alberto</t>
  </si>
  <si>
    <t>Casada</t>
  </si>
  <si>
    <t>Maestria en Derecho Mercantil</t>
  </si>
  <si>
    <t>Hidalgo Nte. 1835</t>
  </si>
  <si>
    <t>Soltera</t>
  </si>
  <si>
    <t>No.</t>
  </si>
  <si>
    <t>MOMG470405</t>
  </si>
  <si>
    <t>ZEMR560612</t>
  </si>
  <si>
    <t>ACEFALA</t>
  </si>
  <si>
    <t>Lic. Ramiro Valdes de la Peña</t>
  </si>
  <si>
    <t>AUSF801201IL4</t>
  </si>
  <si>
    <t>RIDG700115BM2</t>
  </si>
  <si>
    <t>PAOA620429</t>
  </si>
  <si>
    <t>SOGH550207</t>
  </si>
  <si>
    <t>AAVF361105LW1</t>
  </si>
  <si>
    <t>SICJ540726GM6</t>
  </si>
  <si>
    <t>HESS690211EA3</t>
  </si>
  <si>
    <t>AUFH830303JG2</t>
  </si>
  <si>
    <t>MARF590716KI7</t>
  </si>
  <si>
    <t>FUMM831116DE9</t>
  </si>
  <si>
    <t>CEGJ810703P27</t>
  </si>
  <si>
    <t>GURA360213</t>
  </si>
  <si>
    <t>LAGL420627</t>
  </si>
  <si>
    <t>Lic. María del Rocio Fernandez Ruiz</t>
  </si>
  <si>
    <t xml:space="preserve">Lic. José de Jesús Hernández Sordo </t>
  </si>
  <si>
    <t>Jimenez Sur No. 353</t>
  </si>
  <si>
    <t>871) 711-1710</t>
  </si>
  <si>
    <t>871)712-2333</t>
  </si>
  <si>
    <t>notaria66torreon@hotmail.com</t>
  </si>
  <si>
    <t>CAJD560328</t>
  </si>
  <si>
    <t>CICO470520</t>
  </si>
  <si>
    <t>GAVV511024</t>
  </si>
  <si>
    <t>GASH400415</t>
  </si>
  <si>
    <t>NOGA550419</t>
  </si>
  <si>
    <t>COSF370118</t>
  </si>
  <si>
    <t>SAGS580611</t>
  </si>
  <si>
    <t>SEGB421130</t>
  </si>
  <si>
    <t>VIVE620131</t>
  </si>
  <si>
    <t>GOMH800411UX2</t>
  </si>
  <si>
    <t>BOGC470925</t>
  </si>
  <si>
    <t>SALE520507</t>
  </si>
  <si>
    <t>PAHC450503</t>
  </si>
  <si>
    <t>ZACJ501210</t>
  </si>
  <si>
    <t>IUAM260317</t>
  </si>
  <si>
    <t>OOMA740327</t>
  </si>
  <si>
    <t>SUSPENDIDO</t>
  </si>
  <si>
    <t>OIRD290107</t>
  </si>
  <si>
    <t>SAPA790907</t>
  </si>
  <si>
    <t>GALH280516</t>
  </si>
  <si>
    <t>IUGM541014</t>
  </si>
  <si>
    <t>GOAV360306</t>
  </si>
  <si>
    <t>GUGO360324</t>
  </si>
  <si>
    <t>MAPP300728</t>
  </si>
  <si>
    <t>GACC411125</t>
  </si>
  <si>
    <t>MAHA440523</t>
  </si>
  <si>
    <t>CIHJ540423</t>
  </si>
  <si>
    <t>DIAC671225</t>
  </si>
  <si>
    <t>WOFJ551126</t>
  </si>
  <si>
    <t>IUGA611231</t>
  </si>
  <si>
    <t>COBC841008</t>
  </si>
  <si>
    <t>COSR660919</t>
  </si>
  <si>
    <t>CEFJ621029</t>
  </si>
  <si>
    <t>DERR790219CF9</t>
  </si>
  <si>
    <t>VIGL371218NR5</t>
  </si>
  <si>
    <t>Licenciatura en Ciencias Jurídicas</t>
  </si>
  <si>
    <t>Amador Chapa No. 201</t>
  </si>
  <si>
    <t>Viudo</t>
  </si>
  <si>
    <t>871) 713-6404</t>
  </si>
  <si>
    <t>713-6404</t>
  </si>
  <si>
    <t xml:space="preserve">notaria02@prodigy.net.mx </t>
  </si>
  <si>
    <t>notaria02_lety@prodigy.net.mx</t>
  </si>
  <si>
    <t>GOLF410112LX6</t>
  </si>
  <si>
    <t>Callejon del Recuerdo No. 613</t>
  </si>
  <si>
    <t>871) 721-3823</t>
  </si>
  <si>
    <t>871) 727-0265</t>
  </si>
  <si>
    <t>notaria_25saltillo@hotmail.com</t>
  </si>
  <si>
    <t>luly.notaria25@hotmail.com</t>
  </si>
  <si>
    <t>LAEJ591018373</t>
  </si>
  <si>
    <t>La Lajuela No. 328</t>
  </si>
  <si>
    <t>San Agustin</t>
  </si>
  <si>
    <t>844) 181-4205</t>
  </si>
  <si>
    <t>48 de la Not. 25
3 de la Not. 73</t>
  </si>
  <si>
    <t xml:space="preserve">Av. Allende No. 1899 Ote. </t>
  </si>
  <si>
    <t>871) 717-7770</t>
  </si>
  <si>
    <t xml:space="preserve">713-3739 </t>
  </si>
  <si>
    <t>717-7602 / 722-3731/ 722-3751</t>
  </si>
  <si>
    <t xml:space="preserve">troman1@prodigy.net.mx </t>
  </si>
  <si>
    <t>mcroman@notaria6torreon.com.mx</t>
  </si>
  <si>
    <t>ROMT4510098X2</t>
  </si>
  <si>
    <t>Palmas No. 27</t>
  </si>
  <si>
    <t>Palmas La Rosita</t>
  </si>
  <si>
    <t>871) 791-2328</t>
  </si>
  <si>
    <t>871) 727-2450</t>
  </si>
  <si>
    <t>troman1@prodigy.net.mx</t>
  </si>
  <si>
    <t>VACL750611QH0</t>
  </si>
  <si>
    <t>Brasilia No. 710</t>
  </si>
  <si>
    <t>844) 415-3080</t>
  </si>
  <si>
    <t>844) 101-5686</t>
  </si>
  <si>
    <t>844) 439-0866</t>
  </si>
  <si>
    <t>paola@notaria100saltillo.com</t>
  </si>
  <si>
    <t>mail@notaria100saltillo.com</t>
  </si>
  <si>
    <t>OERR700822GFA</t>
  </si>
  <si>
    <t>Villa del Laurel No. 145</t>
  </si>
  <si>
    <t>Villas de San Miguel</t>
  </si>
  <si>
    <t>844) 906-4475</t>
  </si>
  <si>
    <t>844) 427-1508</t>
  </si>
  <si>
    <t>jr_oceguera@hotmail.com</t>
  </si>
  <si>
    <t>GAGE6206192S3</t>
  </si>
  <si>
    <t>Arce No. 301</t>
  </si>
  <si>
    <t>Del Valle</t>
  </si>
  <si>
    <t>Divociado</t>
  </si>
  <si>
    <t>844) 485-0572</t>
  </si>
  <si>
    <t>leonoraguirre@NP4.com.mx</t>
  </si>
  <si>
    <t>Dr. Gonzalo Valdes 245</t>
  </si>
  <si>
    <t>844) 415-7072</t>
  </si>
  <si>
    <t>franciscoaguirre@gmail.com</t>
  </si>
  <si>
    <t>871) 713-9875</t>
  </si>
  <si>
    <t>chuzero@hotmail.com</t>
  </si>
  <si>
    <t>RATA5407016F6</t>
  </si>
  <si>
    <t>Calle Juan Terrazas No. 511</t>
  </si>
  <si>
    <t>Ampl. Los Angeles</t>
  </si>
  <si>
    <t>871) 711-1431</t>
  </si>
  <si>
    <t>871) 727-4138</t>
  </si>
  <si>
    <t>notariapublica_53@hotmail.com</t>
  </si>
  <si>
    <t>871) 716-5212</t>
  </si>
  <si>
    <t>lucymar_7401@hotmail.com</t>
  </si>
  <si>
    <t>GOVH771007NXA</t>
  </si>
  <si>
    <t>Zuloaga No. 168</t>
  </si>
  <si>
    <t>Nueva Los Angeles</t>
  </si>
  <si>
    <t>871) 268-2563</t>
  </si>
  <si>
    <t>871) 103-7654</t>
  </si>
  <si>
    <t xml:space="preserve">notaria_12@prodigy.net.mx </t>
  </si>
  <si>
    <t>silvia.m.4@hotmail.com</t>
  </si>
  <si>
    <t>GOHC461204974</t>
  </si>
  <si>
    <t>Blvd. De los Grandes Pintores No. 4555</t>
  </si>
  <si>
    <t>Galerias</t>
  </si>
  <si>
    <t>871) 727-6666</t>
  </si>
  <si>
    <t>nancy.suarez15@yahoo.com.mx</t>
  </si>
  <si>
    <t>JUSA470527SA4</t>
  </si>
  <si>
    <t xml:space="preserve">Rio Bravo y Rio Amazonas </t>
  </si>
  <si>
    <t>Brisas del Valle</t>
  </si>
  <si>
    <t>TEVR570126KH5</t>
  </si>
  <si>
    <t>Mariano Matamoros No. 840</t>
  </si>
  <si>
    <t>872) 773-2654</t>
  </si>
  <si>
    <t>FOFM310111GB1</t>
  </si>
  <si>
    <t>Ave. 16 de septiembre No. 17</t>
  </si>
  <si>
    <t>San Pedro, Coah.</t>
  </si>
  <si>
    <t>872) 772-0145</t>
  </si>
  <si>
    <t>Abasolo No. 1028 Ote.</t>
  </si>
  <si>
    <t>871) 718-1808</t>
  </si>
  <si>
    <t>871) 718-9100</t>
  </si>
  <si>
    <t>CAGF640510TCA</t>
  </si>
  <si>
    <t>Eglantinas No. 477</t>
  </si>
  <si>
    <t>Torreón Jardín</t>
  </si>
  <si>
    <t>871) 713-9996</t>
  </si>
  <si>
    <t>871) 727-7001</t>
  </si>
  <si>
    <t xml:space="preserve">Monaco No. 130 </t>
  </si>
  <si>
    <t>871)  204-1081             204-1082</t>
  </si>
  <si>
    <t>alecalde27@hotmail.com</t>
  </si>
  <si>
    <t>CAFA780603KX3</t>
  </si>
  <si>
    <t>Cerrada del Halcón No. 131</t>
  </si>
  <si>
    <t>Los Viñedos</t>
  </si>
  <si>
    <t>871) 203-6037</t>
  </si>
  <si>
    <t>871) 118-9289</t>
  </si>
  <si>
    <t>Inglés y Francés</t>
  </si>
  <si>
    <t>871) 721-1020</t>
  </si>
  <si>
    <t>hernándezsordo@hotmail.com</t>
  </si>
  <si>
    <t>anihquesada@hotmail.com</t>
  </si>
  <si>
    <t>HESJ450102DG8</t>
  </si>
  <si>
    <t>871) 172-7864</t>
  </si>
  <si>
    <t>hernandezsordo@hotmail.com</t>
  </si>
  <si>
    <t>cvaldesc1@hotmail.com</t>
  </si>
  <si>
    <t>VACC6606049Z4</t>
  </si>
  <si>
    <t>Brasilia 710</t>
  </si>
  <si>
    <t>pdiaz_torres@hotmail.com</t>
  </si>
  <si>
    <t>RAVA480717CM8</t>
  </si>
  <si>
    <t>Ocampo No. 712 Pte.</t>
  </si>
  <si>
    <t>gabysilva21@hotmail.com
jvill64@hotmail.com</t>
  </si>
  <si>
    <t>RINC5710226DA</t>
  </si>
  <si>
    <t>Columbia No. 505</t>
  </si>
  <si>
    <t>Otro</t>
  </si>
  <si>
    <t>notariapublica24prodigy.net.mx</t>
  </si>
  <si>
    <t>844) 135-4636</t>
  </si>
  <si>
    <t>844) 416-8219</t>
  </si>
  <si>
    <t>jsilva@notaria85.com</t>
  </si>
  <si>
    <t>Chihuahua No. 151</t>
  </si>
  <si>
    <t>844) 427-8637</t>
  </si>
  <si>
    <t>notaria6monclova@yahoo.com.mx</t>
  </si>
  <si>
    <t>benignogil@yahoo.com.mx</t>
  </si>
  <si>
    <t>GISB520401JJ8</t>
  </si>
  <si>
    <t>Blvd. Benito Juárez No. 705, Local 3</t>
  </si>
  <si>
    <t>866) 634-8162</t>
  </si>
  <si>
    <t>notaria34@hotmail.com</t>
  </si>
  <si>
    <t>AOGR760419CG3</t>
  </si>
  <si>
    <t>Postgrado</t>
  </si>
  <si>
    <t>Ninguno</t>
  </si>
  <si>
    <t>MARA540531189</t>
  </si>
  <si>
    <t>Maestria en Ciencias Penales</t>
  </si>
  <si>
    <t>Hidalgo No. 506</t>
  </si>
  <si>
    <t>844) 415-4160</t>
  </si>
  <si>
    <t xml:space="preserve">notariapublica82saltillo@gmail.com
</t>
  </si>
  <si>
    <t>egarcia_001@hotmail.com</t>
  </si>
  <si>
    <t>GOMJ680429447</t>
  </si>
  <si>
    <t>Paseo de las Violetas No. 188</t>
  </si>
  <si>
    <t>Tulipanes IV Sector</t>
  </si>
  <si>
    <t>844) 431-0507</t>
  </si>
  <si>
    <t>844) 869-2817, 231-8830 Nextel</t>
  </si>
  <si>
    <t>jjgomezm2003@hotmail.com</t>
  </si>
  <si>
    <t>844) 485-0344</t>
  </si>
  <si>
    <t>fabiannunezz@hotmail.com</t>
  </si>
  <si>
    <t>NUAJ821220PB0</t>
  </si>
  <si>
    <t>Vinarez No. 209</t>
  </si>
  <si>
    <t>Res. Portal de Aragon</t>
  </si>
  <si>
    <t>844) 122-6143</t>
  </si>
  <si>
    <t>cecilialopez@notaria18y29.com.mx</t>
  </si>
  <si>
    <t>edyvillarreal@notaria18y29.com.mx</t>
  </si>
  <si>
    <t>LOQC850430N6A</t>
  </si>
  <si>
    <t>Priv.Veracruz No. 603</t>
  </si>
  <si>
    <t>222) 577-3338</t>
  </si>
  <si>
    <t>ceci.ilq@gmail.com</t>
  </si>
  <si>
    <t>CAJA420131HJ8</t>
  </si>
  <si>
    <t>Licenciatrua en Derecho</t>
  </si>
  <si>
    <t>Xicotencatl Nte. 636</t>
  </si>
  <si>
    <t>844) 122-1794</t>
  </si>
  <si>
    <t>2 da. Privada  Luxemburgo No. 195</t>
  </si>
  <si>
    <t>439-3860</t>
  </si>
  <si>
    <t xml:space="preserve">416-5808 </t>
  </si>
  <si>
    <t>amartinez@notaria57.com</t>
  </si>
  <si>
    <t>rortegon@notaria57.com</t>
  </si>
  <si>
    <t>MAOR590302JP8</t>
  </si>
  <si>
    <t>Calle Real No. 665</t>
  </si>
  <si>
    <t>844) 442-0441</t>
  </si>
  <si>
    <t>Av. Abasolo 35 Pte. Int. 5-A y 6-A</t>
  </si>
  <si>
    <t xml:space="preserve">871) 712-2979 </t>
  </si>
  <si>
    <t xml:space="preserve">notaria26torreon@gmail.com </t>
  </si>
  <si>
    <t>CALG65022828A</t>
  </si>
  <si>
    <t>Dalias No. 224</t>
  </si>
  <si>
    <t>871) 713-6852</t>
  </si>
  <si>
    <t>818) 362-7571</t>
  </si>
  <si>
    <t>844) 430-89-50</t>
  </si>
  <si>
    <t>192-5326</t>
  </si>
  <si>
    <t xml:space="preserve">cmorales@notario72.com       </t>
  </si>
  <si>
    <t>b_glz72@yahoo.com.mx</t>
  </si>
  <si>
    <t>MOGC761015AS9</t>
  </si>
  <si>
    <t>Playa Blanca No. 126</t>
  </si>
  <si>
    <t>Valle Las Palmas</t>
  </si>
  <si>
    <t>844) 485-1291</t>
  </si>
  <si>
    <t>844) 162-5140</t>
  </si>
  <si>
    <t>cmorales@notario72.com</t>
  </si>
  <si>
    <t>871) 716-4818</t>
  </si>
  <si>
    <t>716-5980</t>
  </si>
  <si>
    <t>notaria48@hotmail.com</t>
  </si>
  <si>
    <t>HESC530518LE1</t>
  </si>
  <si>
    <t>Calle Paris No. 378</t>
  </si>
  <si>
    <t>871) 717-0372</t>
  </si>
  <si>
    <t>871) 225-1177</t>
  </si>
  <si>
    <t>871) 712-1445</t>
  </si>
  <si>
    <t>712-1446</t>
  </si>
  <si>
    <t>mllmisi@hotmail.com</t>
  </si>
  <si>
    <t>GOHM4312046W6</t>
  </si>
  <si>
    <t>Maestría en Administración Pública</t>
  </si>
  <si>
    <t>Olmos No. 606</t>
  </si>
  <si>
    <t>871) 455-2327</t>
  </si>
  <si>
    <t>871) 795-7381</t>
  </si>
  <si>
    <t>rgthnot11@gmail.com</t>
  </si>
  <si>
    <t>CORA440711DF4</t>
  </si>
  <si>
    <t>Buenos Aires No. 545</t>
  </si>
  <si>
    <t>877) 772-6784</t>
  </si>
  <si>
    <t>angelicaluna_3@hotmail.com</t>
  </si>
  <si>
    <t>MAVS601116RS1</t>
  </si>
  <si>
    <t>Maestría en Derecho Fiscal y Administrativo</t>
  </si>
  <si>
    <t>Reforma No. 415 Pte.</t>
  </si>
  <si>
    <t>877) 773-1467</t>
  </si>
  <si>
    <t>877) 788-5220</t>
  </si>
  <si>
    <t>Allende Sur 277-4</t>
  </si>
  <si>
    <t>edil2309@hotmail.com</t>
  </si>
  <si>
    <t>edil23@terra.com</t>
  </si>
  <si>
    <t>LELE430923PZ2</t>
  </si>
  <si>
    <t xml:space="preserve">Licenciatura </t>
  </si>
  <si>
    <t>Campeche No. 312</t>
  </si>
  <si>
    <t>CADL4204029AA</t>
  </si>
  <si>
    <t>Zaragoza No. 560 Pte.</t>
  </si>
  <si>
    <t>871) 712-7434</t>
  </si>
  <si>
    <t>mofelozag@hotmail.com</t>
  </si>
  <si>
    <t>MUDG39082273</t>
  </si>
  <si>
    <t>Paseo del Bosque No. 30</t>
  </si>
  <si>
    <t>871) 721-0609</t>
  </si>
  <si>
    <t>notarianuevet@hotmail.com</t>
  </si>
  <si>
    <t>ortizbarroso@prodigy.net.mx</t>
  </si>
  <si>
    <t>OIBJ400827S65</t>
  </si>
  <si>
    <t>Maestria en Derecho Fiscal</t>
  </si>
  <si>
    <t>Callejon del Recuerdo No. 614</t>
  </si>
  <si>
    <t>871) 712-0363</t>
  </si>
  <si>
    <t>notaria19torreon@prodigy.net. Mx</t>
  </si>
  <si>
    <t>CAGJ730608EH7</t>
  </si>
  <si>
    <t>Fracc. San José</t>
  </si>
  <si>
    <t>notaria18pn@hotmail.com</t>
  </si>
  <si>
    <t>871) 712-2178</t>
  </si>
  <si>
    <t>mario@notario31.com</t>
  </si>
  <si>
    <t>concepcion.vazquez@notario31.com</t>
  </si>
  <si>
    <t>VIMM7907136C1</t>
  </si>
  <si>
    <t>871) 887-9564</t>
  </si>
  <si>
    <t>127 y 47 de la Not. 28</t>
  </si>
  <si>
    <t>GARA740213BM9</t>
  </si>
  <si>
    <t>Avellanas No. 444</t>
  </si>
  <si>
    <t>Nogalar del Campestre</t>
  </si>
  <si>
    <t>Residencial Los Pinos 3 Sec.</t>
  </si>
  <si>
    <t>844) 415-3661</t>
  </si>
  <si>
    <t>adparra@yahoo.com</t>
  </si>
  <si>
    <t>PAFA601103CH8</t>
  </si>
  <si>
    <t>Dr. Gonzàlo Valdés No. 191</t>
  </si>
  <si>
    <t>844) 415-8871</t>
  </si>
  <si>
    <t>844) 427-0203</t>
  </si>
  <si>
    <t>Lic. Ma. del Rocío Oranday Dávila</t>
  </si>
  <si>
    <t>Ampliaciòn Doctores</t>
  </si>
  <si>
    <t>844) 485-0568</t>
  </si>
  <si>
    <t>saritagrdz@hotmail.com</t>
  </si>
  <si>
    <t>FACB600507Q25</t>
  </si>
  <si>
    <t>Montreal No. 188</t>
  </si>
  <si>
    <t>Villa Bonita</t>
  </si>
  <si>
    <t>844) 906-0000</t>
  </si>
  <si>
    <t>844) 427-1331</t>
  </si>
  <si>
    <t>maguefariascio@hotmail.com</t>
  </si>
  <si>
    <t>MORA400907QKA</t>
  </si>
  <si>
    <t>Mariano Narvaez No. 621</t>
  </si>
  <si>
    <t>Ampl. Doctores</t>
  </si>
  <si>
    <t>Cuatraciénegas No. 1890 Poniente</t>
  </si>
  <si>
    <t>844) 415-4773</t>
  </si>
  <si>
    <t>jcesar@notaria98.com</t>
  </si>
  <si>
    <t>atencion@notaria98.com</t>
  </si>
  <si>
    <t>Campos Eliseos No. 638</t>
  </si>
  <si>
    <t>Jardines de Versalles</t>
  </si>
  <si>
    <t>844) 906-4500</t>
  </si>
  <si>
    <t>Maestría en Administración Política</t>
  </si>
  <si>
    <t>cesar.jorge@gmail.com</t>
  </si>
  <si>
    <t>869) 100-3031</t>
  </si>
  <si>
    <t>Calle General Manuel Pérez Treviño No. 1569 Ote.</t>
  </si>
  <si>
    <t>844) 481-9455</t>
  </si>
  <si>
    <t>notaria81crdz@hotmail.com</t>
  </si>
  <si>
    <t>844) 412-9914</t>
  </si>
  <si>
    <t>844) 212-2337</t>
  </si>
  <si>
    <t>Av. Allende No. 593 Ote., Planta Baja</t>
  </si>
  <si>
    <t>871) 793-9136</t>
  </si>
  <si>
    <t>722-3180</t>
  </si>
  <si>
    <t>notariapublica_7@hotmail.com</t>
  </si>
  <si>
    <t>Callejon del Perdon No. 300</t>
  </si>
  <si>
    <t>871) 721-5335</t>
  </si>
  <si>
    <t>871) 156-1283</t>
  </si>
  <si>
    <t>871) 712-4462</t>
  </si>
  <si>
    <t xml:space="preserve">jafaro@live.com </t>
  </si>
  <si>
    <t>jacintofaya@hotmail.com</t>
  </si>
  <si>
    <t>FARJ74060377A</t>
  </si>
  <si>
    <t>Maestría en Derecho Corporativo</t>
  </si>
  <si>
    <t>Paseo Frondoso No. 73</t>
  </si>
  <si>
    <t>Residencial Frondoso</t>
  </si>
  <si>
    <t>871) 752-6166</t>
  </si>
  <si>
    <t>jafaro@live.com</t>
  </si>
  <si>
    <t>DIGA7011241B4</t>
  </si>
  <si>
    <t>871) 791-3036</t>
  </si>
  <si>
    <t>871)103-9680</t>
  </si>
  <si>
    <t xml:space="preserve">Pedro Lyonnet 670-A </t>
  </si>
  <si>
    <t>844) 430-9494</t>
  </si>
  <si>
    <t>np99saltillo@gmail.com</t>
  </si>
  <si>
    <t>kelin_mar@hotmail.com</t>
  </si>
  <si>
    <t>FETG780620SH8</t>
  </si>
  <si>
    <t>Dr. Bernal No. 726</t>
  </si>
  <si>
    <t>Alpes Norte</t>
  </si>
  <si>
    <t>844) 431-6161</t>
  </si>
  <si>
    <t>844) 869-0670</t>
  </si>
  <si>
    <t>guillermofdz@me.com</t>
  </si>
  <si>
    <t>762-5203</t>
  </si>
  <si>
    <t>632-1955</t>
  </si>
  <si>
    <t>633-8015</t>
  </si>
  <si>
    <t>633-0027</t>
  </si>
  <si>
    <t xml:space="preserve"> 783-4555</t>
  </si>
  <si>
    <t xml:space="preserve"> 412-6106</t>
  </si>
  <si>
    <t>412-1645</t>
  </si>
  <si>
    <t>414-4416</t>
  </si>
  <si>
    <t>415-0200</t>
  </si>
  <si>
    <t>414-1007</t>
  </si>
  <si>
    <t xml:space="preserve">410-4450 </t>
  </si>
  <si>
    <t>414-2977</t>
  </si>
  <si>
    <t>180-1947</t>
  </si>
  <si>
    <t>485-0517</t>
  </si>
  <si>
    <t>416-2715</t>
  </si>
  <si>
    <t>439-0057</t>
  </si>
  <si>
    <t>412-2616</t>
  </si>
  <si>
    <t>412-8122</t>
  </si>
  <si>
    <t>416-7093</t>
  </si>
  <si>
    <t>436-5491</t>
  </si>
  <si>
    <t xml:space="preserve">135-0950, </t>
  </si>
  <si>
    <t>439-4923</t>
  </si>
  <si>
    <t>414-2510</t>
  </si>
  <si>
    <t>414-0683</t>
  </si>
  <si>
    <t>135-0568</t>
  </si>
  <si>
    <t>488-2101</t>
  </si>
  <si>
    <t>414-5051</t>
  </si>
  <si>
    <t>412-8340</t>
  </si>
  <si>
    <t>416-4090</t>
  </si>
  <si>
    <t>412-1762</t>
  </si>
  <si>
    <t>430-9814</t>
  </si>
  <si>
    <t>180- 2686</t>
  </si>
  <si>
    <t>485-0568</t>
  </si>
  <si>
    <t>481-9455</t>
  </si>
  <si>
    <t>416-8219</t>
  </si>
  <si>
    <t>416-0199</t>
  </si>
  <si>
    <t>430-9494</t>
  </si>
  <si>
    <t xml:space="preserve"> 712-8531</t>
  </si>
  <si>
    <t>228-0131</t>
  </si>
  <si>
    <t xml:space="preserve"> 712-1908</t>
  </si>
  <si>
    <t>713-3478</t>
  </si>
  <si>
    <t>712-2415</t>
  </si>
  <si>
    <t xml:space="preserve">713-0614 </t>
  </si>
  <si>
    <t>Javier Mina No. 402 Nte.</t>
  </si>
  <si>
    <t>844) 410-7570</t>
  </si>
  <si>
    <t>GUVB690521HY9</t>
  </si>
  <si>
    <t>Arco de la Victoria No. 196</t>
  </si>
  <si>
    <t>844) 489-3411</t>
  </si>
  <si>
    <t>844) 160-3600</t>
  </si>
  <si>
    <t>CAHS641014JD7</t>
  </si>
  <si>
    <t>Morelos 104 Nte., Planta Alta</t>
  </si>
  <si>
    <t>lic.santiagoelias@hotmail.com</t>
  </si>
  <si>
    <t>866) 635-2514</t>
  </si>
  <si>
    <t>878) 783-6809</t>
  </si>
  <si>
    <t>180-2685</t>
  </si>
  <si>
    <t>414-6060</t>
  </si>
  <si>
    <t>844) 412-1246</t>
  </si>
  <si>
    <t>844) 417-8081</t>
  </si>
  <si>
    <t>844) 416-6333</t>
  </si>
  <si>
    <t xml:space="preserve">439-4923 </t>
  </si>
  <si>
    <t>415-1263</t>
  </si>
  <si>
    <t>844) 485-2015</t>
  </si>
  <si>
    <t>485-2016</t>
  </si>
  <si>
    <t>844) 416-8065</t>
  </si>
  <si>
    <t>416-8025 Ext. 107</t>
  </si>
  <si>
    <t>844) 481-6707</t>
  </si>
  <si>
    <t>481-6708</t>
  </si>
  <si>
    <t>844) 414-5637</t>
  </si>
  <si>
    <t>135-2814</t>
  </si>
  <si>
    <t>844) 414-2611</t>
  </si>
  <si>
    <t>410-9830</t>
  </si>
  <si>
    <t>415-3601</t>
  </si>
  <si>
    <t>844) 415-5130</t>
  </si>
  <si>
    <t>416-7329</t>
  </si>
  <si>
    <t xml:space="preserve">439-3508 </t>
  </si>
  <si>
    <t xml:space="preserve">488-4848 </t>
  </si>
  <si>
    <t>844)488-3898</t>
  </si>
  <si>
    <t>844) 415-5819</t>
  </si>
  <si>
    <t>844) 415-4423</t>
  </si>
  <si>
    <t>415-4183</t>
  </si>
  <si>
    <t>844) 134-4081</t>
  </si>
  <si>
    <t xml:space="preserve"> 134-4082</t>
  </si>
  <si>
    <t xml:space="preserve"> 488-2323</t>
  </si>
  <si>
    <t>844) 488-2560</t>
  </si>
  <si>
    <t>rolandompda@hotmail.com</t>
  </si>
  <si>
    <t>844) 485-4200</t>
  </si>
  <si>
    <t>417-8081</t>
  </si>
  <si>
    <t>LULV5505065C1</t>
  </si>
  <si>
    <t>612-8818</t>
  </si>
  <si>
    <t>laura_hdz28@hotmail.com</t>
  </si>
  <si>
    <t>MADR631208BK3</t>
  </si>
  <si>
    <t>Calle Rosalio Delgado No. 2952</t>
  </si>
  <si>
    <t>Fundadores</t>
  </si>
  <si>
    <t>rcmarines@hotmail.com</t>
  </si>
  <si>
    <t>422-1515</t>
  </si>
  <si>
    <t>RARR4709209J5</t>
  </si>
  <si>
    <t>Ecuador No. 783</t>
  </si>
  <si>
    <t>844) 415-2023</t>
  </si>
  <si>
    <t>101-0214</t>
  </si>
  <si>
    <t>eglaeeromeros@hotmail.com</t>
  </si>
  <si>
    <t>AAFG6707252L9</t>
  </si>
  <si>
    <t>De la Fuente No. 275</t>
  </si>
  <si>
    <t>JATM6712287X0</t>
  </si>
  <si>
    <t>Pino Suarez No. 314</t>
  </si>
  <si>
    <t>rtg4807@np23,com</t>
  </si>
  <si>
    <t>sarachojesus@np23,com
sarachojesus@hotmail.com</t>
  </si>
  <si>
    <t>SANJ570105221</t>
  </si>
  <si>
    <t xml:space="preserve">Av. Morelos No. 109 Ote. Tercer Piso </t>
  </si>
  <si>
    <t>todd@ftr.mx</t>
  </si>
  <si>
    <t>notaria@ftr.mx</t>
  </si>
  <si>
    <t>TORF770315BQ0</t>
  </si>
  <si>
    <t>Maestría en Derecho de la Unión Europea</t>
  </si>
  <si>
    <t>Ave. Morelos No. 109 Ote.,</t>
  </si>
  <si>
    <t>871) 228-0276</t>
  </si>
  <si>
    <t>871) 137-5841</t>
  </si>
  <si>
    <t>Maestría en Administración y Finanzas</t>
  </si>
  <si>
    <t>Paseo del Lago No. 44</t>
  </si>
  <si>
    <t>abediga@hotmail.com</t>
  </si>
  <si>
    <t>Calzada Samuel Simpson No. 229, esquina con Ave. Monterrey</t>
  </si>
  <si>
    <t>Calz. Saltillo 400 No. 467 Sur</t>
  </si>
  <si>
    <t>871) 268-8990</t>
  </si>
  <si>
    <t>720-9912</t>
  </si>
  <si>
    <t>721-8989</t>
  </si>
  <si>
    <t>notariapublica24@gmail.com</t>
  </si>
  <si>
    <t>jorge_ltello@hotmail.com</t>
  </si>
  <si>
    <t>OADR500507RZ6</t>
  </si>
  <si>
    <t>Paseo de la Iglesia No. 202</t>
  </si>
  <si>
    <t>871) 720-9912</t>
  </si>
  <si>
    <t>871) 199-8434</t>
  </si>
  <si>
    <t>orandayr@hotmail.com</t>
  </si>
  <si>
    <t>MACL480725FT9</t>
  </si>
  <si>
    <t>Ave. Monterrey y Valparaiso No. 810</t>
  </si>
  <si>
    <t>866) 634-5262</t>
  </si>
  <si>
    <t>866) 124-0568</t>
  </si>
  <si>
    <t>ROHE770723550</t>
  </si>
  <si>
    <t>871) 712-0823</t>
  </si>
  <si>
    <t xml:space="preserve">rmijarescnotpub25@hotmail.com </t>
  </si>
  <si>
    <t>tenriquezm@hotmail.com</t>
  </si>
  <si>
    <t>MICR240108MN8</t>
  </si>
  <si>
    <t>Ave. Matamoros No. 2298 Ote.</t>
  </si>
  <si>
    <t>871) 717-7690</t>
  </si>
  <si>
    <t>871) 211-7373</t>
  </si>
  <si>
    <t>rmijares@hotmail.com</t>
  </si>
  <si>
    <t>871) 711-9990</t>
  </si>
  <si>
    <t>711-9991</t>
  </si>
  <si>
    <t>notaria28_torr@gmail.com</t>
  </si>
  <si>
    <t>FERR590714NK3</t>
  </si>
  <si>
    <t>Calle Petunias No. 196</t>
  </si>
  <si>
    <t>871) 727-1626</t>
  </si>
  <si>
    <t>871) 711-0288</t>
  </si>
  <si>
    <t>712-3303</t>
  </si>
  <si>
    <t>711-4119</t>
  </si>
  <si>
    <t>flores36@prodigy.net.mx</t>
  </si>
  <si>
    <t>FOAS600529TC5</t>
  </si>
  <si>
    <t>871) 189-1013</t>
  </si>
  <si>
    <t>871) 716-8995</t>
  </si>
  <si>
    <t xml:space="preserve">716-8997 </t>
  </si>
  <si>
    <t>m.lopez@ramosycobo.com</t>
  </si>
  <si>
    <t>RACE7108261D8</t>
  </si>
  <si>
    <t>San Luciano No. 3</t>
  </si>
  <si>
    <t>San Luciano</t>
  </si>
  <si>
    <t>871) 727-6166</t>
  </si>
  <si>
    <t xml:space="preserve">Av. Morelos No. 952- I Poniente </t>
  </si>
  <si>
    <t>871) 712-1415</t>
  </si>
  <si>
    <t xml:space="preserve"> notariapublica_41@hotmail.com</t>
  </si>
  <si>
    <t>SAVA8003242W7</t>
  </si>
  <si>
    <t>Licenciatrua en Derecho Corporativo</t>
  </si>
  <si>
    <t>C. del Cometa No. 465, Int. 1</t>
  </si>
  <si>
    <t>Ampliación La Rosita</t>
  </si>
  <si>
    <t>871) 763-1193</t>
  </si>
  <si>
    <t>871) 118-8721</t>
  </si>
  <si>
    <t>agustin_gs@hotmail.com</t>
  </si>
  <si>
    <t>Topo Chico</t>
  </si>
  <si>
    <t>luzmaria.urdanivia.@gmail.com</t>
  </si>
  <si>
    <t>DIFS480821PW9</t>
  </si>
  <si>
    <t>DUVL740103ET4</t>
  </si>
  <si>
    <t>Master en Administración</t>
  </si>
  <si>
    <t>247-6052 Nextel</t>
  </si>
  <si>
    <t>871) 267-8789</t>
  </si>
  <si>
    <t>267-8792</t>
  </si>
  <si>
    <t>roxymuzquiz@hotmail.com</t>
  </si>
  <si>
    <t>Ave. Calle Palladio No. 31</t>
  </si>
  <si>
    <t>Villas del Renacimiento</t>
  </si>
  <si>
    <t>871) 300-0359</t>
  </si>
  <si>
    <t>53) 614-5571</t>
  </si>
  <si>
    <t>rdelgadorobles@hotmail.com</t>
  </si>
  <si>
    <t>Lic. Luis Hernández Elguezabal</t>
  </si>
  <si>
    <t>844) 122-7726</t>
  </si>
  <si>
    <t>871) 712-9246</t>
  </si>
  <si>
    <t>712-3785</t>
  </si>
  <si>
    <t>orellana_notaria5@hotmail.com</t>
  </si>
  <si>
    <t>OETO6309248K3</t>
  </si>
  <si>
    <t>Rendueles No. 44</t>
  </si>
  <si>
    <t>871) 143-4429</t>
  </si>
  <si>
    <t>annyrmz1811@hotmail.com</t>
  </si>
  <si>
    <t>871) 716-8997</t>
  </si>
  <si>
    <t xml:space="preserve">716-8995 </t>
  </si>
  <si>
    <t>np3858monica@prodigy.net.mx</t>
  </si>
  <si>
    <t>COCI450427KX0</t>
  </si>
  <si>
    <t>871) 157-6458</t>
  </si>
  <si>
    <t>Inglés, Frances e Italiano</t>
  </si>
  <si>
    <t>Morelos No. 1320-1002 Pte. Despacho 1002</t>
  </si>
  <si>
    <t>871) 712-1781</t>
  </si>
  <si>
    <t>712-7663</t>
  </si>
  <si>
    <t>notariapublica45@gmail.com</t>
  </si>
  <si>
    <t>MUDF410609SCA</t>
  </si>
  <si>
    <t>Paris 1202</t>
  </si>
  <si>
    <t>871) 722-1286</t>
  </si>
  <si>
    <t>Lic. Ana María Serrano Ramírez</t>
  </si>
  <si>
    <t>totuguerra@hotmail.com</t>
  </si>
  <si>
    <t>SERA550914AU5</t>
  </si>
  <si>
    <t>Estancias de San Juan</t>
  </si>
  <si>
    <t>844) 410-4450</t>
  </si>
  <si>
    <t>844) 485-3719</t>
  </si>
  <si>
    <t>844) 410-2275</t>
  </si>
  <si>
    <t>488-2275</t>
  </si>
  <si>
    <t>844) 415-1800</t>
  </si>
  <si>
    <t>844) 488-2079</t>
  </si>
  <si>
    <t>844) 414-2375</t>
  </si>
  <si>
    <t>844) 488-0018</t>
  </si>
  <si>
    <t>844) 483-0439</t>
  </si>
  <si>
    <t>844) 488-2222</t>
  </si>
  <si>
    <t>872) 772-00-06</t>
  </si>
  <si>
    <t>fermunoz@prodigy.net.mx</t>
  </si>
  <si>
    <t>notaria_acuna2@prodigy.net.mx</t>
  </si>
  <si>
    <t>notaria2acuna@hotmail.com</t>
  </si>
  <si>
    <t>adibname@hotmail.com</t>
  </si>
  <si>
    <t>oscarvillegas@prodigy.net.mx</t>
  </si>
  <si>
    <t>Paseo del Sol No. 380</t>
  </si>
  <si>
    <t>guillermo.villegas@itsm.mx</t>
  </si>
  <si>
    <t>PADA6003031X2</t>
  </si>
  <si>
    <t>Leoncio Calderón No. 117</t>
  </si>
  <si>
    <t>Fracc. San Isidro</t>
  </si>
  <si>
    <t>844) 416-9305</t>
  </si>
  <si>
    <t>VICF7212132N9</t>
  </si>
  <si>
    <t>844) 431-9132</t>
  </si>
  <si>
    <t>844) 893-1916</t>
  </si>
  <si>
    <t>SAFK770610HC3</t>
  </si>
  <si>
    <t>Valle de Tlaxcala 430</t>
  </si>
  <si>
    <t>844) 485-1965</t>
  </si>
  <si>
    <t>844) 100-2062</t>
  </si>
  <si>
    <t>ksamperio@hotmail.com</t>
  </si>
  <si>
    <t>EIRC7312188Q9</t>
  </si>
  <si>
    <t>Maestría Fiscal</t>
  </si>
  <si>
    <t>844) 485-0617</t>
  </si>
  <si>
    <t>844) 162-3959</t>
  </si>
  <si>
    <t>Carmen Aguirre de Fuentes No. 441-4</t>
  </si>
  <si>
    <t>844) 414-3360</t>
  </si>
  <si>
    <t>Blvd. Luis Donaldo Colossio No. 5560</t>
  </si>
  <si>
    <t>Plaza Villabonita</t>
  </si>
  <si>
    <t>844) 906-0480</t>
  </si>
  <si>
    <t>notaria80saltillo@notarioscoahuila.com</t>
  </si>
  <si>
    <t>rtrevinop2@prodigy.net.mx</t>
  </si>
  <si>
    <t>esperanzatgonzalez@hotmail.com</t>
  </si>
  <si>
    <t>TEFR480922SX1</t>
  </si>
  <si>
    <t>Oaxaca 1002 esquina con kenya</t>
  </si>
  <si>
    <t>866)631-0131</t>
  </si>
  <si>
    <t>844) 122-3068</t>
  </si>
  <si>
    <t>Hidalgo No. 305 Sur</t>
  </si>
  <si>
    <t>862) 621-2749</t>
  </si>
  <si>
    <t>621-2908</t>
  </si>
  <si>
    <t>moreno.notaria21@gmail.com</t>
  </si>
  <si>
    <t>MOAJ810529NG1</t>
  </si>
  <si>
    <t>jrodrigomoreno@hotmail.com</t>
  </si>
  <si>
    <t>844) 160-5493</t>
  </si>
  <si>
    <t>1999</t>
  </si>
  <si>
    <t>licfelipemtz1@hotmail.com</t>
  </si>
  <si>
    <t>edilia128@hotmail.com</t>
  </si>
  <si>
    <t>Guanajuato No. 544</t>
  </si>
  <si>
    <t>844) 416-2663</t>
  </si>
  <si>
    <t>844) 107-1027</t>
  </si>
  <si>
    <t>lic.felipemtz1@hotmail.com</t>
  </si>
  <si>
    <t>cesar_orla7@hotmail.com</t>
  </si>
  <si>
    <t>Ave. Universidad No. 1017</t>
  </si>
  <si>
    <t>Universidad</t>
  </si>
  <si>
    <t>844) 416-5101</t>
  </si>
  <si>
    <t>Fallecio el 01/08/2012</t>
  </si>
  <si>
    <t>Veracruz 1309</t>
  </si>
  <si>
    <t>Col. Los Pinos</t>
  </si>
  <si>
    <t>Ave. Carranza No. 90 Pte.</t>
  </si>
  <si>
    <t>SAOA6910035A4</t>
  </si>
  <si>
    <t>Calle San José No. 600</t>
  </si>
  <si>
    <t>Valle San José</t>
  </si>
  <si>
    <t>782-8971</t>
  </si>
  <si>
    <t>gladis.camarillo@hotmail.com</t>
  </si>
  <si>
    <t>Cítricos No. 128</t>
  </si>
  <si>
    <t>Col. Villa Jardín</t>
  </si>
  <si>
    <t>Plaza Eurotel</t>
  </si>
  <si>
    <t>Blvd. V. Carranza No. 4120, Local 35</t>
  </si>
  <si>
    <t>Plaza La Cantera, Local 40, Blvd. José Musa de León 1620</t>
  </si>
  <si>
    <t>Los Pinos, III Sector</t>
  </si>
  <si>
    <t>calle 5 de febrero No. 305</t>
  </si>
  <si>
    <t>862) 621-0812</t>
  </si>
  <si>
    <t>np20_castronarro@hotmail.com</t>
  </si>
  <si>
    <t>CANM760218</t>
  </si>
  <si>
    <t>San Jacobo 500</t>
  </si>
  <si>
    <t>Ampliación Tierrea y Esperanza</t>
  </si>
  <si>
    <t>878)795-3749</t>
  </si>
  <si>
    <t>878)111-8450</t>
  </si>
  <si>
    <t>488-5575</t>
  </si>
  <si>
    <t>saulescalanteo@yahoo.com</t>
  </si>
  <si>
    <t>EAOS580930Q31</t>
  </si>
  <si>
    <t>Gral. Manuel Pérez Treviño No. 1187 Pte.</t>
  </si>
  <si>
    <t>485-1451</t>
  </si>
  <si>
    <t>notpub2parras@gmail.com</t>
  </si>
  <si>
    <t>OOLF790322MU4</t>
  </si>
  <si>
    <t>Francisco I. Madero exq. Con cayuso</t>
  </si>
  <si>
    <t>Parras, Coah.</t>
  </si>
  <si>
    <t>842) 422-4557</t>
  </si>
  <si>
    <t>notaria1maltos@hotmail.com</t>
  </si>
  <si>
    <t>877) 772-2813</t>
  </si>
  <si>
    <t>866) 635-0252</t>
  </si>
  <si>
    <t xml:space="preserve">                     DIRECTORIO DE NOTARIOS DEL ESTADO DE COAHUILA</t>
  </si>
  <si>
    <t>866)638-3208</t>
  </si>
  <si>
    <t>Ave. 16 de septiembre No. 615, Local 5, Plaza San José, entre Tabachines y Jazmin</t>
  </si>
  <si>
    <t>878) 782-8568</t>
  </si>
  <si>
    <t>notariopublico6riogrande@hotmail.com</t>
  </si>
  <si>
    <t>867) 192-2717</t>
  </si>
  <si>
    <t>georginacano@notarianumero5.com</t>
  </si>
  <si>
    <t>412-0948</t>
  </si>
  <si>
    <t>licfersaltillo@hotmail.com</t>
  </si>
  <si>
    <t>GOSU2701237Q6</t>
  </si>
  <si>
    <t>licenciatura</t>
  </si>
  <si>
    <t>Nogal 318</t>
  </si>
  <si>
    <t>Jardín</t>
  </si>
  <si>
    <t>844) 439-8595</t>
  </si>
  <si>
    <t>844) 133-0365</t>
  </si>
  <si>
    <t>La Fragua 147 Sur</t>
  </si>
  <si>
    <t>410-2103</t>
  </si>
  <si>
    <t>844) 179-7293</t>
  </si>
  <si>
    <t>871)712-1414</t>
  </si>
  <si>
    <t>712-1424</t>
  </si>
  <si>
    <t>nancynp15@hotmail.com</t>
  </si>
  <si>
    <t>salsanguer@gmail.com</t>
  </si>
  <si>
    <t>gmriojas@hotmail.com</t>
  </si>
  <si>
    <t>Paseo de la Esmeralda No. 574</t>
  </si>
  <si>
    <t>485-0013</t>
  </si>
  <si>
    <t>Ingés</t>
  </si>
  <si>
    <t>866) 143-9364</t>
  </si>
  <si>
    <t>San José No. 712</t>
  </si>
  <si>
    <t>notariopublico5@gmail.com</t>
  </si>
  <si>
    <t>Tabachines 105 casa 1</t>
  </si>
  <si>
    <t>San José</t>
  </si>
  <si>
    <t>salinasainley@hotmail.com</t>
  </si>
  <si>
    <t>SAAH700209V25</t>
  </si>
  <si>
    <t>Maestria en Derecho</t>
  </si>
  <si>
    <t>Jardin No. 427</t>
  </si>
  <si>
    <t>Las Fuentes</t>
  </si>
  <si>
    <t>np40.agr@hotmail.com</t>
  </si>
  <si>
    <t>844) 432-3081</t>
  </si>
  <si>
    <t>844)608-0242</t>
  </si>
  <si>
    <t>Carretera 57 Km. 9</t>
  </si>
  <si>
    <t>maryjose_quintanah@hotmail.com
notaria88@gmail.com</t>
  </si>
  <si>
    <t>Fracc. Lourdes</t>
  </si>
  <si>
    <t>Membrillo 388-9, Planta Alta, esquina con Ave. 20</t>
  </si>
  <si>
    <t>itzary@hotmail.com</t>
  </si>
  <si>
    <t>GOGG700428H77</t>
  </si>
  <si>
    <t>Calzada Antonio Narro 70-2</t>
  </si>
  <si>
    <t xml:space="preserve"> 844) 231-3551</t>
  </si>
  <si>
    <t>MOMR4606011PO</t>
  </si>
  <si>
    <t>Bolivia 410</t>
  </si>
  <si>
    <t>844) 765-3023, 162-4862 nextel</t>
  </si>
  <si>
    <t>871) 712-75-08</t>
  </si>
  <si>
    <t xml:space="preserve">chiblichibli.o@gmail.com 
chiblichiblinp4@hotmail.com
</t>
  </si>
  <si>
    <t>malenareynoso@gmail.com</t>
  </si>
  <si>
    <t xml:space="preserve">notaria8_torr@yahoo.com.mx        </t>
  </si>
  <si>
    <t>lichugos@prodigy.net.mx</t>
  </si>
  <si>
    <t>871) 727-4000</t>
  </si>
  <si>
    <t>716-5895</t>
  </si>
  <si>
    <t>871)712-6069</t>
  </si>
  <si>
    <t>871) 716-3659</t>
  </si>
  <si>
    <t>712-0930 / 716-1480</t>
  </si>
  <si>
    <t xml:space="preserve"> 712-1960/ 712-2333</t>
  </si>
  <si>
    <t>felicianocordero@prodigy.net.mx</t>
  </si>
  <si>
    <t>felcordero@lag.megared.net.mx</t>
  </si>
  <si>
    <t>871)743-7017</t>
  </si>
  <si>
    <t>871) 713-1119</t>
  </si>
  <si>
    <t>sanguernp@prodigy.net.mx
salsanguer@gmail.com</t>
  </si>
  <si>
    <t>871)721-2656</t>
  </si>
  <si>
    <t>871)721-154</t>
  </si>
  <si>
    <t>871) 716-9020</t>
  </si>
  <si>
    <t>716-9437</t>
  </si>
  <si>
    <t xml:space="preserve">716-9851 </t>
  </si>
  <si>
    <t>871) 717-1493</t>
  </si>
  <si>
    <t>871) 215-5357</t>
  </si>
  <si>
    <t>871) 712-3698</t>
  </si>
  <si>
    <t>notaria17torreon@hotmail.com</t>
  </si>
  <si>
    <t xml:space="preserve">notaria17villalobosje@hotmail.com </t>
  </si>
  <si>
    <t>871) 754-2124</t>
  </si>
  <si>
    <t>871) 712 -7790</t>
  </si>
  <si>
    <t>716-0312</t>
  </si>
  <si>
    <t>871) 174-8902</t>
  </si>
  <si>
    <t>300-2423 nextel</t>
  </si>
  <si>
    <t>712-7375 Ext. 108</t>
  </si>
  <si>
    <t>712-0363</t>
  </si>
  <si>
    <t>871) 716-7622</t>
  </si>
  <si>
    <t>notaria19tor@prodigy.net.mx</t>
  </si>
  <si>
    <t>871)795-9319</t>
  </si>
  <si>
    <t>871) 716-5206</t>
  </si>
  <si>
    <t>716-5365</t>
  </si>
  <si>
    <t xml:space="preserve">712-0150 </t>
  </si>
  <si>
    <t>871) 712-2939</t>
  </si>
  <si>
    <t>871)727-3110</t>
  </si>
  <si>
    <t>871) 712-1939</t>
  </si>
  <si>
    <t xml:space="preserve">716-6594 </t>
  </si>
  <si>
    <t>871) 750-9097</t>
  </si>
  <si>
    <t>871) 211-9805</t>
  </si>
  <si>
    <t>Matamoros 80 Pte.</t>
  </si>
  <si>
    <t>871) 716-1554</t>
  </si>
  <si>
    <t>716-1552</t>
  </si>
  <si>
    <t>716-1554</t>
  </si>
  <si>
    <t>ser_notarja23@hotmail.com</t>
  </si>
  <si>
    <t>716-7630</t>
  </si>
  <si>
    <t>871) 713-4526</t>
  </si>
  <si>
    <t>871) 793-15-13</t>
  </si>
  <si>
    <t>871) 716-08-18</t>
  </si>
  <si>
    <t>871) 718-0838</t>
  </si>
  <si>
    <t>871) 236-8650</t>
  </si>
  <si>
    <t>871)716-7802</t>
  </si>
  <si>
    <t>871) 712-3623</t>
  </si>
  <si>
    <t>712-5991</t>
  </si>
  <si>
    <t>871) 713-3255</t>
  </si>
  <si>
    <t>871) 713-5888</t>
  </si>
  <si>
    <t>713-5999</t>
  </si>
  <si>
    <t>871)713-6444</t>
  </si>
  <si>
    <t>871)713-3221</t>
  </si>
  <si>
    <t>871) 712-9640</t>
  </si>
  <si>
    <t>712-9498</t>
  </si>
  <si>
    <t xml:space="preserve">712-2772 </t>
  </si>
  <si>
    <t>871)713-4214</t>
  </si>
  <si>
    <t>871) 211-0641</t>
  </si>
  <si>
    <t>871) 718-7249</t>
  </si>
  <si>
    <t>871) 717-8399</t>
  </si>
  <si>
    <t>713-0911</t>
  </si>
  <si>
    <t>notariapublica39@hotmail.com</t>
  </si>
  <si>
    <t>871) 720-1695</t>
  </si>
  <si>
    <t>871)173-0054</t>
  </si>
  <si>
    <t>871)712-2939</t>
  </si>
  <si>
    <t xml:space="preserve">716-7566 </t>
  </si>
  <si>
    <t>hesiquiodlagarza@yahoo.com.mx</t>
  </si>
  <si>
    <t>871) 713-9103</t>
  </si>
  <si>
    <t>871)727-9257</t>
  </si>
  <si>
    <t>(871) 228-0275 y 76</t>
  </si>
  <si>
    <t>871)716-0344</t>
  </si>
  <si>
    <t>716-0343</t>
  </si>
  <si>
    <t>notaria47@notaria47torreon.com</t>
  </si>
  <si>
    <t>871)717-5831</t>
  </si>
  <si>
    <t>871)234-8500</t>
  </si>
  <si>
    <t>871) 717-6720</t>
  </si>
  <si>
    <t xml:space="preserve">713-9011 </t>
  </si>
  <si>
    <t>871) 720-2878</t>
  </si>
  <si>
    <t>871)137-9101</t>
  </si>
  <si>
    <t xml:space="preserve">871) 716-3900 </t>
  </si>
  <si>
    <t>871)713-9511</t>
  </si>
  <si>
    <t>713-8691</t>
  </si>
  <si>
    <t>871)711-1811</t>
  </si>
  <si>
    <t>871)713-5337</t>
  </si>
  <si>
    <t>871)257-2778</t>
  </si>
  <si>
    <t>871)722-3056</t>
  </si>
  <si>
    <t>722-3057</t>
  </si>
  <si>
    <t xml:space="preserve">722-3058 </t>
  </si>
  <si>
    <t>871) 713-5887</t>
  </si>
  <si>
    <t>871) 727-2370</t>
  </si>
  <si>
    <t>712-0150</t>
  </si>
  <si>
    <t xml:space="preserve">np_203557@yahoo.com.mx </t>
  </si>
  <si>
    <t>ciher57@hotmail.com</t>
  </si>
  <si>
    <t>871) 721-2939</t>
  </si>
  <si>
    <t>871) 269-0659</t>
  </si>
  <si>
    <t>871) 747-9363</t>
  </si>
  <si>
    <t>793-9335</t>
  </si>
  <si>
    <t>871)722-5846</t>
  </si>
  <si>
    <t>871) 137-8252</t>
  </si>
  <si>
    <t>871) 722-6786</t>
  </si>
  <si>
    <t>722-6787</t>
  </si>
  <si>
    <t xml:space="preserve">722-6785 </t>
  </si>
  <si>
    <t>notaria@hotmail.com</t>
  </si>
  <si>
    <t>871)716-7870</t>
  </si>
  <si>
    <t>871)157-6971</t>
  </si>
  <si>
    <t>871) 712-5991</t>
  </si>
  <si>
    <t>871)137-7011</t>
  </si>
  <si>
    <t>871) 182-9087</t>
  </si>
  <si>
    <t>871)</t>
  </si>
  <si>
    <t>871) 137-6548</t>
  </si>
  <si>
    <t>Lic. José Rubén Cordero Sánchez Aldama</t>
  </si>
  <si>
    <t>716-3659</t>
  </si>
  <si>
    <t>jrcordero@not65.com.mx</t>
  </si>
  <si>
    <t>871) 736-1661</t>
  </si>
  <si>
    <t>871) 712-5051</t>
  </si>
  <si>
    <t>712-5052</t>
  </si>
  <si>
    <t>871)711-9737</t>
  </si>
  <si>
    <t>871) 755-9782</t>
  </si>
  <si>
    <t>867)192-2717</t>
  </si>
  <si>
    <t>867)109-2592</t>
  </si>
  <si>
    <t>001956)727-7878</t>
  </si>
  <si>
    <t>866)141-8029</t>
  </si>
  <si>
    <t>nora_08@live.com.mx</t>
  </si>
  <si>
    <t>636-1992</t>
  </si>
  <si>
    <t>866)663-9015</t>
  </si>
  <si>
    <t>felipeglz@notaria22.org y felipe@notaria22.org</t>
  </si>
  <si>
    <t>866)639-2455</t>
  </si>
  <si>
    <t>866)147-9798</t>
  </si>
  <si>
    <t>422-6692</t>
  </si>
  <si>
    <t>422-0816 y 416-5254</t>
  </si>
  <si>
    <t>844)806-3486</t>
  </si>
  <si>
    <t>878)782-2489</t>
  </si>
  <si>
    <t>112-7953</t>
  </si>
  <si>
    <t>878) 782-7379</t>
  </si>
  <si>
    <t>notariapublica17@yahoo.com.mx, heriberto@notariopublico17.com</t>
  </si>
  <si>
    <t>notariapub18@yahoo.com.mx  notaria18pn@hotmail.com</t>
  </si>
  <si>
    <t>Licenciatgura</t>
  </si>
  <si>
    <t>862)109-9590</t>
  </si>
  <si>
    <t>416-5981</t>
  </si>
  <si>
    <t>844) 122-4071</t>
  </si>
  <si>
    <t>416-0135</t>
  </si>
  <si>
    <t>415-0800</t>
  </si>
  <si>
    <t>844)485-6099</t>
  </si>
  <si>
    <t>844) 415-6724</t>
  </si>
  <si>
    <t>notarianueve9@hotmail.com</t>
  </si>
  <si>
    <t>aguirre12@prodigy.net.mx</t>
  </si>
  <si>
    <t>jfa@notaria-12.mx</t>
  </si>
  <si>
    <t>jfnot12@prodigy.net.mx</t>
  </si>
  <si>
    <t>notaria_2@hotmail.com</t>
  </si>
  <si>
    <t>gabydevalle@gmail.com</t>
  </si>
  <si>
    <t>Periferico Luis Echeverria No. 1800</t>
  </si>
  <si>
    <t>Mariano narvaez No. 632</t>
  </si>
  <si>
    <t>Ampliación Doctores</t>
  </si>
  <si>
    <t>notaria.trece@hotmail.com</t>
  </si>
  <si>
    <t>notaria9@live.com.mx</t>
  </si>
  <si>
    <t>FORO460903937</t>
  </si>
  <si>
    <t>Doctor Salk 101</t>
  </si>
  <si>
    <t>Los Lagos</t>
  </si>
  <si>
    <t>raul.garcia-elizondo@notaria16.com</t>
  </si>
  <si>
    <t>notaria17@terra.com.mx</t>
  </si>
  <si>
    <t>mvillarreal53@hotmail.com.mx</t>
  </si>
  <si>
    <t>matalopez19@gmail.com</t>
  </si>
  <si>
    <t>elsita2acosta@gmail.com</t>
  </si>
  <si>
    <t>jcmatal1963@prodigy.net.mx  matalopez19@gmail.com</t>
  </si>
  <si>
    <t>Hidalgo 419 Norte</t>
  </si>
  <si>
    <t>866) 632-5946</t>
  </si>
  <si>
    <t>notariapublica18saltillo@gmail.com antoniogut@gmail.com</t>
  </si>
  <si>
    <t>416-2046</t>
  </si>
  <si>
    <t>Arteaga, Coah.</t>
  </si>
  <si>
    <t>135-9467</t>
  </si>
  <si>
    <t>notariop32@prodigy.com.mx</t>
  </si>
  <si>
    <t>Obregón Norte No. 104</t>
  </si>
  <si>
    <t>not34jafg@hotmail.com</t>
  </si>
  <si>
    <t>not36salinassaltillo@terra.com.mx</t>
  </si>
  <si>
    <t>410-3816</t>
  </si>
  <si>
    <t>NEME4505280</t>
  </si>
  <si>
    <t>Mar Negro 202</t>
  </si>
  <si>
    <t>Santa Isabel</t>
  </si>
  <si>
    <t>claudiaornelas@hotmail.com</t>
  </si>
  <si>
    <t>OENA380721MVA</t>
  </si>
  <si>
    <t>Oaxaca 1100</t>
  </si>
  <si>
    <t>866)638-0151</t>
  </si>
  <si>
    <t>CAVA5907169G4</t>
  </si>
  <si>
    <t>Francisco I. Madero 208 Sur</t>
  </si>
  <si>
    <t>Mareva 102</t>
  </si>
  <si>
    <t>notariapublica_16@yahoo.com.mx</t>
  </si>
  <si>
    <t>anna_mrc@hotmail.com</t>
  </si>
  <si>
    <t>MACA761121I22</t>
  </si>
  <si>
    <t>Montecarlo 811</t>
  </si>
  <si>
    <t>eduardo.romeo.np16@hotmail.com</t>
  </si>
  <si>
    <t>hph_16_@hotmail.com</t>
  </si>
  <si>
    <t>Salvador González Lobo y Nava 519</t>
  </si>
  <si>
    <t>Republica</t>
  </si>
  <si>
    <t>844) 416-3054</t>
  </si>
  <si>
    <t>844)160-1375</t>
  </si>
  <si>
    <t>saltillonotaria37@hotmail.com</t>
  </si>
  <si>
    <t>BOVF670728MB5</t>
  </si>
  <si>
    <t>Nogales No. 3</t>
  </si>
  <si>
    <t>Nogalera</t>
  </si>
  <si>
    <t>844)134-0568</t>
  </si>
  <si>
    <t xml:space="preserve"> 181-3164 Nextel</t>
  </si>
  <si>
    <t>delbosque37@hotmail.com</t>
  </si>
  <si>
    <t>NO</t>
  </si>
  <si>
    <t>VAHH520808HA6</t>
  </si>
  <si>
    <t>Obregon Sur 1087</t>
  </si>
  <si>
    <t>rmontes@notaria71.com</t>
  </si>
  <si>
    <t>415-9088</t>
  </si>
  <si>
    <t>844)427-0814</t>
  </si>
  <si>
    <t>844)432-0850</t>
  </si>
  <si>
    <t>844)427-2182</t>
  </si>
  <si>
    <t>431-0605</t>
  </si>
  <si>
    <t>254-2476</t>
  </si>
  <si>
    <t>hilia@notaria70.com.mx</t>
  </si>
  <si>
    <t xml:space="preserve"> </t>
  </si>
  <si>
    <t>844)416-1066</t>
  </si>
  <si>
    <t>844)211-0184</t>
  </si>
  <si>
    <t>notariaj44@hotmial.com  jes.notaria44@hotmail.com</t>
  </si>
  <si>
    <t>Jose Ma. Velazco 296</t>
  </si>
  <si>
    <t>844)197-9964</t>
  </si>
  <si>
    <t>416-4787</t>
  </si>
  <si>
    <t>844) 415-2599</t>
  </si>
  <si>
    <t>marynotaria52saltillo@prodigy.net.mx</t>
  </si>
  <si>
    <t xml:space="preserve">meorozcoa@prodigy.net.mx </t>
  </si>
  <si>
    <t>Paseo de las Arboledas 1061</t>
  </si>
  <si>
    <t>Chapultepec</t>
  </si>
  <si>
    <t>844)111-1022</t>
  </si>
  <si>
    <t>844)122-5970</t>
  </si>
  <si>
    <t>844) 416-7161</t>
  </si>
  <si>
    <t>844) 439-1353</t>
  </si>
  <si>
    <t>844) 439-8971</t>
  </si>
  <si>
    <t>legonotaria58@yahoo.com.mx</t>
  </si>
  <si>
    <t>416-8015</t>
  </si>
  <si>
    <t>gmontemayor59@yahoo.com</t>
  </si>
  <si>
    <t xml:space="preserve">gloriamontemayor59@prodigy.net.mx </t>
  </si>
  <si>
    <t>844)416-8926</t>
  </si>
  <si>
    <t>844)427-4532</t>
  </si>
  <si>
    <t>Montevideo 645</t>
  </si>
  <si>
    <t>Ave. La Salle 220</t>
  </si>
  <si>
    <t>844)416-5654</t>
  </si>
  <si>
    <t>844)122-8423</t>
  </si>
  <si>
    <t>410-8830</t>
  </si>
  <si>
    <t>mauriciogpuente@gmail.com</t>
  </si>
  <si>
    <t>Queretaro 538</t>
  </si>
  <si>
    <t>844)416-3819</t>
  </si>
  <si>
    <t>844)427-2055</t>
  </si>
  <si>
    <t>844)416-1738</t>
  </si>
  <si>
    <t>844)122-1485</t>
  </si>
  <si>
    <t>notariapublica66@hotmail.com</t>
  </si>
  <si>
    <t>Blvd. Plan de Guadalpe</t>
  </si>
  <si>
    <t>844)488-0241</t>
  </si>
  <si>
    <t>844)427-3623</t>
  </si>
  <si>
    <t>135-5378</t>
  </si>
  <si>
    <t>844)415-0840</t>
  </si>
  <si>
    <t>notaria_68@hotmail.com</t>
  </si>
  <si>
    <t xml:space="preserve">notaria68@gmail.com </t>
  </si>
  <si>
    <t>844)415-4962</t>
  </si>
  <si>
    <t>844)427-0072</t>
  </si>
  <si>
    <t>VIGR540115S20</t>
  </si>
  <si>
    <t>Sonora 203</t>
  </si>
  <si>
    <t>notaria68@gmail.com</t>
  </si>
  <si>
    <t>notario76@gmail.com</t>
  </si>
  <si>
    <t>notaria76coahuila@hotmail.com</t>
  </si>
  <si>
    <t>carloselizondo@yahoo.com.mx</t>
  </si>
  <si>
    <t>jesusgonzalez@notariapublica77.com</t>
  </si>
  <si>
    <t>844) 415-1780</t>
  </si>
  <si>
    <t>piscusdisculsa01@hotmail.com</t>
  </si>
  <si>
    <t>notaria78@eninfinitum.com</t>
  </si>
  <si>
    <t>orozcorodrigo73@hotmail.com</t>
  </si>
  <si>
    <t>OOAR730511QU3</t>
  </si>
  <si>
    <t>Parque de Iguasu No. 315</t>
  </si>
  <si>
    <t>Los Parques</t>
  </si>
  <si>
    <t>844)</t>
  </si>
  <si>
    <t>181-4539 nextel</t>
  </si>
  <si>
    <t xml:space="preserve">Maestria en administración </t>
  </si>
  <si>
    <t>gagr05@hotmail.com</t>
  </si>
  <si>
    <t>Paseo del Valle No. 310</t>
  </si>
  <si>
    <t>458-4258</t>
  </si>
  <si>
    <t>fdk1965@hotmail.com</t>
  </si>
  <si>
    <t>f.d.k.1965@hotmail.com</t>
  </si>
  <si>
    <t>Ingles</t>
  </si>
  <si>
    <t>Los Arcos</t>
  </si>
  <si>
    <t xml:space="preserve">Miguel Hidalgo No. 3, </t>
  </si>
  <si>
    <t>844) 485-1014</t>
  </si>
  <si>
    <t>uresti_daniela@gmail.com</t>
  </si>
  <si>
    <t>844) 432-1891</t>
  </si>
  <si>
    <t>869)696-0533</t>
  </si>
  <si>
    <t>notaria31gvj@hotmail.com</t>
  </si>
  <si>
    <t>VIJG611015VF3</t>
  </si>
  <si>
    <t>Iturbe 104 Pte.</t>
  </si>
  <si>
    <t>Cuatrocienegas, Coah.</t>
  </si>
  <si>
    <t>rm_ruiz@yahoo.com.mx, silvia_hernandez_r@prodigy.net.mx</t>
  </si>
  <si>
    <t>AEMN700107BM2</t>
  </si>
  <si>
    <t>V. Carranza 1000</t>
  </si>
  <si>
    <t>862)105-7246</t>
  </si>
  <si>
    <t>noelia-angeles@hotmail.com</t>
  </si>
  <si>
    <t>416-7186</t>
  </si>
  <si>
    <t xml:space="preserve">Maestrìa </t>
  </si>
  <si>
    <t>HEGH440520D84</t>
  </si>
  <si>
    <t>Zaragoza No. 517 Pte.</t>
  </si>
  <si>
    <t>864) 617-3935</t>
  </si>
  <si>
    <t>Allende No. 218 Sur</t>
  </si>
  <si>
    <t>LICENCIA POR INCAPACIDAD FÍSICA</t>
  </si>
  <si>
    <t>STATUS</t>
  </si>
  <si>
    <t>San Juan de Sabinas</t>
  </si>
  <si>
    <t>NOTARIAS POR MUNICIPIO</t>
  </si>
  <si>
    <t>TOTAL NOTARIAS</t>
  </si>
  <si>
    <t>MUNICIPIO</t>
  </si>
  <si>
    <t>NÚMERO DE NOTARÍAS EN FUNCIONES</t>
  </si>
  <si>
    <t xml:space="preserve"> EN FUNCIONES</t>
  </si>
  <si>
    <t>NÚMERO DE NOTARÍAS EN LICENCIA</t>
  </si>
  <si>
    <t xml:space="preserve"> EN LICENCIA</t>
  </si>
  <si>
    <t>NÚMERO DE NOTARÍOS SUSPENDIDOS</t>
  </si>
  <si>
    <t>SUSPENDIDOS</t>
  </si>
  <si>
    <t>NÚMERO DE NOTARÍAS ACEFALAS</t>
  </si>
  <si>
    <t>ACÉFALAS</t>
  </si>
  <si>
    <t>NÚMERO DE NOTARÍAS EN ACUERDO</t>
  </si>
  <si>
    <t>EN ACUERDO</t>
  </si>
  <si>
    <t>ABASOLO</t>
  </si>
  <si>
    <r>
      <t xml:space="preserve">
</t>
    </r>
    <r>
      <rPr>
        <sz val="9"/>
        <color indexed="8"/>
        <rFont val="Arial"/>
        <family val="2"/>
      </rPr>
      <t>(1,2,3,4,5,6,8)</t>
    </r>
  </si>
  <si>
    <t xml:space="preserve">2
</t>
  </si>
  <si>
    <t xml:space="preserve">
( 9,13)</t>
  </si>
  <si>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
(76,92)</t>
    </r>
  </si>
  <si>
    <t>CANDELA</t>
  </si>
  <si>
    <t xml:space="preserve">
(30)</t>
  </si>
  <si>
    <t xml:space="preserve">
(31)</t>
  </si>
  <si>
    <t>ESCOBEDO</t>
  </si>
  <si>
    <t xml:space="preserve">
(5)</t>
  </si>
  <si>
    <t xml:space="preserve">
(25,26)</t>
  </si>
  <si>
    <t>GENERAL CEPEDA</t>
  </si>
  <si>
    <t>GUERRERO</t>
  </si>
  <si>
    <t>HIDALGO</t>
  </si>
  <si>
    <t>JIMENEZ</t>
  </si>
  <si>
    <t>JUAREZ</t>
  </si>
  <si>
    <t>LAMADRID</t>
  </si>
  <si>
    <t xml:space="preserve">
(43,64,68)</t>
  </si>
  <si>
    <t xml:space="preserve">
(1,2,4,5,6,7,9,11,12,13,14,15,16,17,18,19,20,21,22,23,24,29,32,33,34)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</si>
  <si>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
(10)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</si>
  <si>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
</t>
    </r>
  </si>
  <si>
    <t xml:space="preserve">
(3)</t>
  </si>
  <si>
    <t xml:space="preserve">
(8)</t>
  </si>
  <si>
    <t>MORELOS</t>
  </si>
  <si>
    <t xml:space="preserve">
(1,13)</t>
  </si>
  <si>
    <t>NADADORES</t>
  </si>
  <si>
    <t>NAVA</t>
  </si>
  <si>
    <r>
      <t xml:space="preserve">
</t>
    </r>
    <r>
      <rPr>
        <sz val="9"/>
        <color indexed="8"/>
        <rFont val="Arial"/>
        <family val="2"/>
      </rPr>
      <t>(19)</t>
    </r>
  </si>
  <si>
    <t>OCAMPO</t>
  </si>
  <si>
    <t xml:space="preserve">
(1,2,3)</t>
  </si>
  <si>
    <t xml:space="preserve">
(4)</t>
  </si>
  <si>
    <t xml:space="preserve">
(2,3,4,5,6,7,10,12,13,14,16,17,18)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</si>
  <si>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
(15)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</si>
  <si>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
</t>
    </r>
  </si>
  <si>
    <t xml:space="preserve">
(1,8,11)</t>
  </si>
  <si>
    <t>PROGRESO</t>
  </si>
  <si>
    <t xml:space="preserve">
(38,66,70,71,75,79,90,94)</t>
  </si>
  <si>
    <t xml:space="preserve">
(2,3,4,5,6,9,11,12)</t>
  </si>
  <si>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
</t>
    </r>
  </si>
  <si>
    <t xml:space="preserve">
(7,10)</t>
  </si>
  <si>
    <t>SACRAMENTO</t>
  </si>
  <si>
    <t xml:space="preserve">
(2,4,5,6,7,8,9,10,11,12,13,15,16,17,18,19,20,21,23,24,25,27,28,29,30,31,32,33,34,36,37,39,40,41,42,43,44,45,46,49,50,51,52,53,54,55,56,57,58,59,60,61,62,64,65,67,68,69,72,74,77,78,80,81,82,84,85,86,87,88,91,95,96,97,98,99,100)</t>
  </si>
  <si>
    <r>
      <rPr>
        <b/>
        <sz val="9"/>
        <color indexed="8"/>
        <rFont val="Arial"/>
        <family val="2"/>
      </rPr>
      <t>11</t>
    </r>
    <r>
      <rPr>
        <sz val="9"/>
        <color indexed="8"/>
        <rFont val="Arial"/>
        <family val="2"/>
      </rPr>
      <t xml:space="preserve">
(1,3,14,26,47,48,63,73,83,89,93)</t>
    </r>
  </si>
  <si>
    <t xml:space="preserve">
(22,35)</t>
  </si>
  <si>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
</t>
    </r>
  </si>
  <si>
    <t xml:space="preserve">
(48,63,93)</t>
  </si>
  <si>
    <t xml:space="preserve">
(27,28)</t>
  </si>
  <si>
    <t>SAN JUAN DE Sabinas</t>
  </si>
  <si>
    <t xml:space="preserve">
(1,4)</t>
  </si>
  <si>
    <t xml:space="preserve">
(2,3)</t>
  </si>
  <si>
    <t>SIERRA MOJADA</t>
  </si>
  <si>
    <t xml:space="preserve">
(1,2,3,4,5,6,7,8,9,10,11,12,13,14,15,16,17,18,19,20,21,22,23,24,25,26,27,28,29,30,31,32,33,36,37,38,39,40,41,42,44,45,47,48,49,50,51,52,53,54,55,57,58,59,61,63,65,66,67,69)</t>
  </si>
  <si>
    <r>
      <rPr>
        <b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
(34,56,62,70)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</si>
  <si>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
(35)</t>
    </r>
  </si>
  <si>
    <t xml:space="preserve">
(46,60)</t>
  </si>
  <si>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
</t>
    </r>
  </si>
  <si>
    <t xml:space="preserve">
(34,70)</t>
  </si>
  <si>
    <t>VIESCA</t>
  </si>
  <si>
    <t>VILLA UNION</t>
  </si>
  <si>
    <t xml:space="preserve">
(10)</t>
  </si>
  <si>
    <t>SIN NOTARÍA</t>
  </si>
  <si>
    <t>graciela59@hotmail.com</t>
  </si>
  <si>
    <t>GAER480814DX7</t>
  </si>
  <si>
    <t>Ave. Tepalcingo No. 392</t>
  </si>
  <si>
    <t>Fracc. San Alberto</t>
  </si>
  <si>
    <t>844) 906-0307</t>
  </si>
  <si>
    <t>Av. Independencia No. 121 SUR, Local 3</t>
  </si>
  <si>
    <t>General Cepeda No. 116</t>
  </si>
  <si>
    <t>EN FUNCIONES</t>
  </si>
  <si>
    <t>EN FUNCIONES, CONVENIO CON LA NOTARIA 6 DE ACUÑA</t>
  </si>
  <si>
    <t>862)626-2312</t>
  </si>
  <si>
    <t>rm_ruiz@yahoo.com.mx</t>
  </si>
  <si>
    <t>SUSPENDIDO POR INCAPACIDAD FÍSICA</t>
  </si>
  <si>
    <t>molinaheinrichssc@yahoo.com, notariapublicacuatromva@yahoo.com</t>
  </si>
  <si>
    <t>866)124-1578</t>
  </si>
  <si>
    <t>633-1864</t>
  </si>
  <si>
    <t>866) 638-5515</t>
  </si>
  <si>
    <t>rtg4807@gmail.com</t>
  </si>
  <si>
    <t>866) 632-0189</t>
  </si>
  <si>
    <t>638-8926</t>
  </si>
  <si>
    <t>EN FUNCIOINES</t>
  </si>
  <si>
    <t>daniel_gr28@hotmail.com</t>
  </si>
  <si>
    <t>EN FUNCIONIES</t>
  </si>
  <si>
    <t>DELEGACIÓN</t>
  </si>
  <si>
    <t xml:space="preserve"> ajprado@prodigy.net.mx
notpub11s@notarioscoahuila.org
colegionotarios@notarioscoahuila.org</t>
  </si>
  <si>
    <t>notariapublica_6@hotmail.com</t>
  </si>
  <si>
    <t>415-0984</t>
  </si>
  <si>
    <t>844) 439-2662</t>
  </si>
  <si>
    <t>saltillonotaria37@saltillonotaria37.com.mx</t>
  </si>
  <si>
    <t>415-3438</t>
  </si>
  <si>
    <t>844)455-1553</t>
  </si>
  <si>
    <t>458-4225</t>
  </si>
  <si>
    <t>415-9080</t>
  </si>
  <si>
    <t>notario97coahuila@hotmail.com</t>
  </si>
  <si>
    <t>notpub4sanpedro@hotmail.com</t>
  </si>
  <si>
    <t>872)836-6285</t>
  </si>
  <si>
    <t>871)716-1718</t>
  </si>
  <si>
    <t>712-6069</t>
  </si>
  <si>
    <t>notaria20delbosque@hotmail.com</t>
  </si>
  <si>
    <t>877)1000-100</t>
  </si>
  <si>
    <t>contacto@notaria18y29.com.mx</t>
  </si>
  <si>
    <t>www.notaria18y29.com.mx</t>
  </si>
  <si>
    <t>772-4242</t>
  </si>
  <si>
    <t>not.pub1@hotmail.com</t>
  </si>
  <si>
    <t>872)772-7387</t>
  </si>
  <si>
    <t xml:space="preserve">
( 7,9,11,12,13)</t>
  </si>
  <si>
    <t xml:space="preserve">
(9,21)</t>
  </si>
  <si>
    <t>(20)</t>
  </si>
  <si>
    <t>284-6487</t>
  </si>
  <si>
    <t>162-4862</t>
  </si>
  <si>
    <t>dannielalton@gmail.com</t>
  </si>
  <si>
    <t>877) 772-1674</t>
  </si>
  <si>
    <t>sergioalm@hotmail,.com</t>
  </si>
  <si>
    <t>844)869-1989</t>
  </si>
  <si>
    <t>432-5568</t>
  </si>
  <si>
    <t>notaria12acu@live.com</t>
  </si>
  <si>
    <t>anapf@hotmail.com</t>
  </si>
  <si>
    <t>844)120-2645</t>
  </si>
  <si>
    <t>436-1298</t>
  </si>
  <si>
    <t>notaria89saltillo@gmail.com</t>
  </si>
  <si>
    <t>844)104-8733</t>
  </si>
  <si>
    <t>878) 112-0427</t>
  </si>
  <si>
    <t>VACI610824KI2</t>
  </si>
  <si>
    <t>COSF370118277</t>
  </si>
  <si>
    <t>felcordero@notaria14torreon.com.mx</t>
  </si>
  <si>
    <t>svillegas@notaria14torreon.com.mx</t>
  </si>
  <si>
    <t>COSR660919RP1</t>
  </si>
  <si>
    <t>VIRG621211</t>
  </si>
  <si>
    <t>FARM630820HG5</t>
  </si>
  <si>
    <t>VILLARREAL</t>
  </si>
  <si>
    <t>MALTOS</t>
  </si>
  <si>
    <t>GONZÁLEZ</t>
  </si>
  <si>
    <t>SALAZAR</t>
  </si>
  <si>
    <t>GARZA</t>
  </si>
  <si>
    <t xml:space="preserve">LICENCIA </t>
  </si>
  <si>
    <t>TREVIÑO</t>
  </si>
  <si>
    <t>CANO</t>
  </si>
  <si>
    <t>TORRALVA</t>
  </si>
  <si>
    <t>CARMONA</t>
  </si>
  <si>
    <t>MARTINEZ</t>
  </si>
  <si>
    <t>VALDEZ</t>
  </si>
  <si>
    <t>TORRES</t>
  </si>
  <si>
    <t>PEREZ</t>
  </si>
  <si>
    <t>RIVERA</t>
  </si>
  <si>
    <t>SARACHO</t>
  </si>
  <si>
    <t>NAVARRO</t>
  </si>
  <si>
    <t>FAZ</t>
  </si>
  <si>
    <t>RÍOS</t>
  </si>
  <si>
    <t>CORONADO</t>
  </si>
  <si>
    <t>RODRIGUEZ</t>
  </si>
  <si>
    <t>DE LA FUENTE</t>
  </si>
  <si>
    <t>NAÑEZ</t>
  </si>
  <si>
    <t>MOLINA</t>
  </si>
  <si>
    <t>DUQUE</t>
  </si>
  <si>
    <t>SERRANO</t>
  </si>
  <si>
    <t>RAMIREZ</t>
  </si>
  <si>
    <t>GIL</t>
  </si>
  <si>
    <t>DE LOS SANTOS</t>
  </si>
  <si>
    <t>MALDONADO</t>
  </si>
  <si>
    <t>GARCIA</t>
  </si>
  <si>
    <t>MUELA</t>
  </si>
  <si>
    <t>CALDERÓN</t>
  </si>
  <si>
    <t>ZERTUCHE</t>
  </si>
  <si>
    <t>FLORES</t>
  </si>
  <si>
    <t xml:space="preserve">ORNELAS </t>
  </si>
  <si>
    <t>NARRO</t>
  </si>
  <si>
    <t>MARTÍNEZ</t>
  </si>
  <si>
    <t>CAMPOS</t>
  </si>
  <si>
    <t>JUARISTI</t>
  </si>
  <si>
    <t>SEPTIEN</t>
  </si>
  <si>
    <t xml:space="preserve">MÁRQUEZ </t>
  </si>
  <si>
    <t>CERVANTES</t>
  </si>
  <si>
    <t>NEAVES</t>
  </si>
  <si>
    <t>MUÑÍZ</t>
  </si>
  <si>
    <t>LÓPEZ</t>
  </si>
  <si>
    <t>RAMOS</t>
  </si>
  <si>
    <t>RAMÍREZ</t>
  </si>
  <si>
    <t>MONCADA</t>
  </si>
  <si>
    <t>MENDOZA</t>
  </si>
  <si>
    <t xml:space="preserve">MATA </t>
  </si>
  <si>
    <t xml:space="preserve">GONZÁLEZ </t>
  </si>
  <si>
    <t>RODRÍGUEZ</t>
  </si>
  <si>
    <t>CHÁVEZ</t>
  </si>
  <si>
    <t>VARGAS</t>
  </si>
  <si>
    <t>ALEMÁN</t>
  </si>
  <si>
    <t>CISNEROS</t>
  </si>
  <si>
    <t>DE LA GARZA</t>
  </si>
  <si>
    <t>AYALA</t>
  </si>
  <si>
    <t>QUINTANA</t>
  </si>
  <si>
    <t>VALDÉS</t>
  </si>
  <si>
    <t>MARTÍN DEL CAMPO</t>
  </si>
  <si>
    <t>JORDAN</t>
  </si>
  <si>
    <t>CASTRO</t>
  </si>
  <si>
    <t>ALTON</t>
  </si>
  <si>
    <t>RÁBAGO</t>
  </si>
  <si>
    <t>OROZCO</t>
  </si>
  <si>
    <t>LARA</t>
  </si>
  <si>
    <t>SIERRA</t>
  </si>
  <si>
    <t>POPE</t>
  </si>
  <si>
    <t>CEDILLO</t>
  </si>
  <si>
    <t>GARCÍA</t>
  </si>
  <si>
    <t>BERMEA</t>
  </si>
  <si>
    <t>HILARIO</t>
  </si>
  <si>
    <t>DE HOYOS</t>
  </si>
  <si>
    <t>CADENA</t>
  </si>
  <si>
    <t>BOHME</t>
  </si>
  <si>
    <t xml:space="preserve">FLORES </t>
  </si>
  <si>
    <t>FARÍAS</t>
  </si>
  <si>
    <t>SALINAS</t>
  </si>
  <si>
    <t>AINLEY</t>
  </si>
  <si>
    <t>HINOJOSA</t>
  </si>
  <si>
    <t>FAJARDO</t>
  </si>
  <si>
    <t>JÁUREGUI</t>
  </si>
  <si>
    <t>SANTOS</t>
  </si>
  <si>
    <t>SAUCEDO</t>
  </si>
  <si>
    <t>ORTÍZ</t>
  </si>
  <si>
    <t>FUENTES</t>
  </si>
  <si>
    <t>MACIEL</t>
  </si>
  <si>
    <t>ANGELES</t>
  </si>
  <si>
    <t>MORENO</t>
  </si>
  <si>
    <t>AGUIRRE</t>
  </si>
  <si>
    <t>HERNÁNDEZ</t>
  </si>
  <si>
    <t>DÁVILA</t>
  </si>
  <si>
    <t>MONTESINOS</t>
  </si>
  <si>
    <t>RESENDIZ</t>
  </si>
  <si>
    <t>MARINES</t>
  </si>
  <si>
    <t>DANIEL</t>
  </si>
  <si>
    <t>CASTAÑÓN</t>
  </si>
  <si>
    <t>BENAVIDES</t>
  </si>
  <si>
    <t>NAME</t>
  </si>
  <si>
    <t>SAADE</t>
  </si>
  <si>
    <t>CÁRDENAS</t>
  </si>
  <si>
    <t>RUÍZ</t>
  </si>
  <si>
    <t>MUZQUIZ</t>
  </si>
  <si>
    <t>DE LAS FUENTES</t>
  </si>
  <si>
    <t>DE VALLE</t>
  </si>
  <si>
    <t>CABELLO</t>
  </si>
  <si>
    <t>SÁNCHEZ</t>
  </si>
  <si>
    <t>LEZA</t>
  </si>
  <si>
    <t>PRADO</t>
  </si>
  <si>
    <t>DELGADO</t>
  </si>
  <si>
    <t>ORTEGÓN</t>
  </si>
  <si>
    <t>PEDRAZA</t>
  </si>
  <si>
    <t>GUTIÉRREZ</t>
  </si>
  <si>
    <t>ELIZONDO</t>
  </si>
  <si>
    <t xml:space="preserve">VILLEGAS </t>
  </si>
  <si>
    <t>RINCÓN</t>
  </si>
  <si>
    <t>GÓMEZ</t>
  </si>
  <si>
    <t>ESCALANTE</t>
  </si>
  <si>
    <t>DE LA PEÑA</t>
  </si>
  <si>
    <t xml:space="preserve">RIOJAS </t>
  </si>
  <si>
    <t>ARIAS</t>
  </si>
  <si>
    <t>MORALES</t>
  </si>
  <si>
    <t>ELGUEZABAL</t>
  </si>
  <si>
    <t>EVERTT</t>
  </si>
  <si>
    <t>DEL BOSQUE</t>
  </si>
  <si>
    <t>FERNÁNDEZ</t>
  </si>
  <si>
    <t>MONTOYA</t>
  </si>
  <si>
    <t>RENDÓN</t>
  </si>
  <si>
    <t>JIMÉNEZ</t>
  </si>
  <si>
    <t>MONTEMAYOR</t>
  </si>
  <si>
    <t>OCEGUERA</t>
  </si>
  <si>
    <t>SOLÍS</t>
  </si>
  <si>
    <t>DÍAZ</t>
  </si>
  <si>
    <t>VÁZQUEZ</t>
  </si>
  <si>
    <t>VELA</t>
  </si>
  <si>
    <t>DIEZ DE URDANIVIA</t>
  </si>
  <si>
    <t>FERNANDEZ</t>
  </si>
  <si>
    <t>VERDUZCO</t>
  </si>
  <si>
    <t>DE LEÓN</t>
  </si>
  <si>
    <t>LUNA</t>
  </si>
  <si>
    <t>LOZANO</t>
  </si>
  <si>
    <t>TREJO</t>
  </si>
  <si>
    <t>MEDINA</t>
  </si>
  <si>
    <t>DE LA CRUZ</t>
  </si>
  <si>
    <t>ORTA</t>
  </si>
  <si>
    <t>CEPEDA</t>
  </si>
  <si>
    <t>IZAGUIRRE</t>
  </si>
  <si>
    <t>MUÑOZ</t>
  </si>
  <si>
    <t>PUENTE</t>
  </si>
  <si>
    <t>CANALES</t>
  </si>
  <si>
    <t xml:space="preserve">PARA </t>
  </si>
  <si>
    <t>BARAGAÑO</t>
  </si>
  <si>
    <t>ROSAS</t>
  </si>
  <si>
    <t>PALACIOS</t>
  </si>
  <si>
    <t>OLIVAS</t>
  </si>
  <si>
    <t>FARÍA</t>
  </si>
  <si>
    <t>SCHOBER</t>
  </si>
  <si>
    <t>SAMPERIO</t>
  </si>
  <si>
    <t>GLORIA</t>
  </si>
  <si>
    <t>OYERVIDES</t>
  </si>
  <si>
    <t>ALMAGUER</t>
  </si>
  <si>
    <t>BELTRÁN</t>
  </si>
  <si>
    <t>SILVA</t>
  </si>
  <si>
    <t>CHACÓN</t>
  </si>
  <si>
    <t>SILLER</t>
  </si>
  <si>
    <t>DESTENAVE</t>
  </si>
  <si>
    <t>KURI</t>
  </si>
  <si>
    <t>ARGUELLES</t>
  </si>
  <si>
    <t>GAMEZ</t>
  </si>
  <si>
    <t>GUAJARDO</t>
  </si>
  <si>
    <t>AGUILAR</t>
  </si>
  <si>
    <t>FERNÁNEZ</t>
  </si>
  <si>
    <t>SISBELES</t>
  </si>
  <si>
    <t>ALVARADO</t>
  </si>
  <si>
    <t>MARISCAL</t>
  </si>
  <si>
    <t>NUÑEZ</t>
  </si>
  <si>
    <t>CESAR</t>
  </si>
  <si>
    <t>TAMAYO</t>
  </si>
  <si>
    <t>ROMO</t>
  </si>
  <si>
    <t>LLANES</t>
  </si>
  <si>
    <t>CAZARES</t>
  </si>
  <si>
    <t>JUÁREZ</t>
  </si>
  <si>
    <t>LA FUENTE</t>
  </si>
  <si>
    <t>FAYA</t>
  </si>
  <si>
    <t>CHIBLI</t>
  </si>
  <si>
    <t>ORELLANA</t>
  </si>
  <si>
    <t>TRINIDAD</t>
  </si>
  <si>
    <t>ROMÁN</t>
  </si>
  <si>
    <t>MIER</t>
  </si>
  <si>
    <t>VARA</t>
  </si>
  <si>
    <t>DOMINGUEZ</t>
  </si>
  <si>
    <t xml:space="preserve">NOVELO </t>
  </si>
  <si>
    <t>GUERRA</t>
  </si>
  <si>
    <t>GONZALEZ-TREVIÑO</t>
  </si>
  <si>
    <t>HACES-GIL</t>
  </si>
  <si>
    <t>IDUÑATE</t>
  </si>
  <si>
    <t>CORDERO</t>
  </si>
  <si>
    <t>SEGURA</t>
  </si>
  <si>
    <t>GURZA</t>
  </si>
  <si>
    <t>VILLACOBOS</t>
  </si>
  <si>
    <t>VELASCO</t>
  </si>
  <si>
    <t>BARROSO</t>
  </si>
  <si>
    <t>SÁNCHEZ VIESCA</t>
  </si>
  <si>
    <t>COTA</t>
  </si>
  <si>
    <t>LICERIO</t>
  </si>
  <si>
    <t>SERNA</t>
  </si>
  <si>
    <t>ORANDAY</t>
  </si>
  <si>
    <t>MIJARES</t>
  </si>
  <si>
    <t>CONTRERAS</t>
  </si>
  <si>
    <t>PASOS</t>
  </si>
  <si>
    <t>ZAVALA</t>
  </si>
  <si>
    <t>CORTÉS</t>
  </si>
  <si>
    <t>MURRA</t>
  </si>
  <si>
    <t>ACOSTA</t>
  </si>
  <si>
    <t>OSORIO</t>
  </si>
  <si>
    <t>TELLO</t>
  </si>
  <si>
    <t>COBO</t>
  </si>
  <si>
    <t>SARAVIA</t>
  </si>
  <si>
    <t>PEÑA</t>
  </si>
  <si>
    <t>SALDAÑA</t>
  </si>
  <si>
    <t>TODD</t>
  </si>
  <si>
    <t>GUZMÁN</t>
  </si>
  <si>
    <t>AVELAR</t>
  </si>
  <si>
    <t>GORAY</t>
  </si>
  <si>
    <t>SORDO</t>
  </si>
  <si>
    <t>CARRILLO</t>
  </si>
  <si>
    <t>HERRERA</t>
  </si>
  <si>
    <t>SOTOMAYOR</t>
  </si>
  <si>
    <t>CELADA</t>
  </si>
  <si>
    <t>DÍAZ VELEZ</t>
  </si>
  <si>
    <t>WOO</t>
  </si>
  <si>
    <t>FAVELA</t>
  </si>
  <si>
    <t>BARRIOS</t>
  </si>
  <si>
    <t>CORDERO SÁNCHEZ</t>
  </si>
  <si>
    <t>ALDAMA</t>
  </si>
  <si>
    <t>HUITRON</t>
  </si>
  <si>
    <t>ROBLES</t>
  </si>
  <si>
    <t>CORDOVA</t>
  </si>
  <si>
    <t>telefonos</t>
  </si>
  <si>
    <t>correo electrónico</t>
  </si>
  <si>
    <t>NO. DE LIBROS EN LA DIRECCIÓN</t>
  </si>
  <si>
    <t>NO. DE LIBROS EN LA NOTARÍA</t>
  </si>
  <si>
    <t>NO. DE OBSERVACIONES EN LA ÚLTIMA VISITA</t>
  </si>
  <si>
    <t>fax</t>
  </si>
  <si>
    <t>oficial</t>
  </si>
  <si>
    <t>asistente</t>
  </si>
  <si>
    <t>ACUÑA</t>
  </si>
  <si>
    <t xml:space="preserve">LUIS PEDRO  </t>
  </si>
  <si>
    <t>GALEANA</t>
  </si>
  <si>
    <t>132 PTE.</t>
  </si>
  <si>
    <t>ZONA CENTRO</t>
  </si>
  <si>
    <t>ACUÑA, COAH.</t>
  </si>
  <si>
    <t>LICENCIATURA</t>
  </si>
  <si>
    <t>LUISMALTOS@PRODIGY.NET.MX</t>
  </si>
  <si>
    <t xml:space="preserve">RICARDO  </t>
  </si>
  <si>
    <t>142 PTE.</t>
  </si>
  <si>
    <t>MARIANO MATAMOROS NO. 840</t>
  </si>
  <si>
    <t>CASADO</t>
  </si>
  <si>
    <t xml:space="preserve"> JOSÉ CUITLÁHUAC   </t>
  </si>
  <si>
    <t>RAYÓN</t>
  </si>
  <si>
    <t>185 OTE.</t>
  </si>
  <si>
    <t xml:space="preserve">LIC. MARTHA </t>
  </si>
  <si>
    <t>MADERO NO. 290 OTE. ALTOS</t>
  </si>
  <si>
    <t>VICTORIA NO. 195 OTE.</t>
  </si>
  <si>
    <t>LERDO NO. 460-A SUR</t>
  </si>
  <si>
    <t>ZARAGOZA SUR NO. 510</t>
  </si>
  <si>
    <t>ZARAGOZA, COAH.</t>
  </si>
  <si>
    <t>MAESTRÍA EN DERECHO FISCAL Y ADMINISTRATIVO</t>
  </si>
  <si>
    <t>REFORMA NO. 415 PTE.</t>
  </si>
  <si>
    <t>INGLÉS</t>
  </si>
  <si>
    <t>BLVD. ADOLFO LÓPEZ MATEOS NO. 2065</t>
  </si>
  <si>
    <t>COL. BENITO JUÁREZ</t>
  </si>
  <si>
    <t>MONCLOVA</t>
  </si>
  <si>
    <t>BRASIL NO. 1007</t>
  </si>
  <si>
    <t>GUADALUPE</t>
  </si>
  <si>
    <t>MONCLOVA, COAH.</t>
  </si>
  <si>
    <t>LICENCIATURA EN DERECHO</t>
  </si>
  <si>
    <t>BUENOS AIRES NO. 545</t>
  </si>
  <si>
    <t>VIUDO</t>
  </si>
  <si>
    <t>DE LA FUENTE NO. 306 OTE. 1|PISO</t>
  </si>
  <si>
    <t>OAXACA 1002 ESQUINA CON KENYA</t>
  </si>
  <si>
    <t>SOLTERO</t>
  </si>
  <si>
    <t>ZARAGOZA SUR NO. 535-2</t>
  </si>
  <si>
    <t>GUAYANAS NO. 1055</t>
  </si>
  <si>
    <t>CARRETERA 57 KM. 9</t>
  </si>
  <si>
    <t>ESTANCIAS DE SAN JUAN</t>
  </si>
  <si>
    <t>DIVORCIADO</t>
  </si>
  <si>
    <t>NOT5COAHMEX@HOTMAIL.COM</t>
  </si>
  <si>
    <t>SI</t>
  </si>
  <si>
    <t>CALLE TERCERA NO. 1122</t>
  </si>
  <si>
    <t>CD. DEPORTIVA</t>
  </si>
  <si>
    <t>BENIGNOGIL@YAHOO.COM.MX</t>
  </si>
  <si>
    <t>ZARAGOZA 540 SUR</t>
  </si>
  <si>
    <t xml:space="preserve">BLVD. FCO. I. MADERO NO. 222-2 </t>
  </si>
  <si>
    <t>MAESTRIA</t>
  </si>
  <si>
    <t>NAPOLES NO. 117</t>
  </si>
  <si>
    <t>ROMA</t>
  </si>
  <si>
    <t>GMUELA@HOTMAIL.COM</t>
  </si>
  <si>
    <t>DE LA FUENTE 126 PTE. ALTOS</t>
  </si>
  <si>
    <t>HIDALGO 315 NTE.</t>
  </si>
  <si>
    <t>OAXACA 1100</t>
  </si>
  <si>
    <t>ECUADOR ESQ. CON ALMADEN NO. 528</t>
  </si>
  <si>
    <t>FRACC. CARRANZA</t>
  </si>
  <si>
    <t>ALLENDE 333 OTE. DESP.5,  2° PISO</t>
  </si>
  <si>
    <t>AVE. MONTERREY Y VALPARAISO NO. 810</t>
  </si>
  <si>
    <t>NOTARIAMC@HOTMAIL.COM</t>
  </si>
  <si>
    <t>MATAMOROS 125 NTE.</t>
  </si>
  <si>
    <t xml:space="preserve">jusa@prodigy.net.mx, </t>
  </si>
  <si>
    <t>jufas@prodigy.net.mx</t>
  </si>
  <si>
    <t xml:space="preserve">RIO BRAVO Y RIO AMAZONAS </t>
  </si>
  <si>
    <t>BRISAS DEL VALLE</t>
  </si>
  <si>
    <t>CALLE SEGUNDA 1219</t>
  </si>
  <si>
    <t>CIUDAD DEPORTIVA</t>
  </si>
  <si>
    <t xml:space="preserve">LICENCIATURA </t>
  </si>
  <si>
    <t>MONTECARLO 811</t>
  </si>
  <si>
    <t>SOLTERA</t>
  </si>
  <si>
    <t>ANNA_MRC@HOTMAIL.COM</t>
  </si>
  <si>
    <t>ALLENDE NO. 323-A</t>
  </si>
  <si>
    <t>MAR NEGRO 202</t>
  </si>
  <si>
    <t>SANTA ISABEL</t>
  </si>
  <si>
    <t>NUEVO LEÓN NO. 402</t>
  </si>
  <si>
    <t>COL. LOS PINOS</t>
  </si>
  <si>
    <t>ERMITA 349</t>
  </si>
  <si>
    <t>ZARAGOZA 415 SUR</t>
  </si>
  <si>
    <t>632-1620  ext. 105</t>
  </si>
  <si>
    <t>BOLIVIA 410</t>
  </si>
  <si>
    <t>VERACRUZ 1309</t>
  </si>
  <si>
    <t>HIDALGO 419 NORTE</t>
  </si>
  <si>
    <t>CENTRO</t>
  </si>
  <si>
    <t>MATALOPEZ19@GMAIL.COM</t>
  </si>
  <si>
    <t>AV. MONTERREY NO. 11, INT. 213 Y 215</t>
  </si>
  <si>
    <t>MAESTRIA EN DESARROLLO ORGANIZACIONAL</t>
  </si>
  <si>
    <t>CALLE 1 NO. 1802</t>
  </si>
  <si>
    <t>SANTA CECILIA</t>
  </si>
  <si>
    <t>FELIPEGLZ@NOTARIA22.ORG</t>
  </si>
  <si>
    <t>MATAMOROS NO. 217 SUR</t>
  </si>
  <si>
    <t>sarachojesus@np23,com</t>
  </si>
  <si>
    <t>sarachojesus@hotmail.com</t>
  </si>
  <si>
    <t>BLVD. HAROLD R. PAPE 1101, LOCAL 3, PLAZA REAL</t>
  </si>
  <si>
    <t>LOS PINOS</t>
  </si>
  <si>
    <t>gabysilva21@hotmail.com</t>
  </si>
  <si>
    <t>jvill64@hotmail.com</t>
  </si>
  <si>
    <t>COLUMBIA NO. 505</t>
  </si>
  <si>
    <t>OTRO</t>
  </si>
  <si>
    <t>NOTARIAPUBLICA24PRODIGY.NET.MX</t>
  </si>
  <si>
    <t>FCO. I. MADERO 208 SUR</t>
  </si>
  <si>
    <t>FRONTERA, COAH.</t>
  </si>
  <si>
    <t>FRANCISCO I. MADERO 208 SUR</t>
  </si>
  <si>
    <t>JOSE_CHAVEZ3@HOTMAIL.COM</t>
  </si>
  <si>
    <t>CUAUHTEMOC 201</t>
  </si>
  <si>
    <t>FCO. MURGUÍA NO. 133</t>
  </si>
  <si>
    <t>SAN BUENAVENTURA, COAH.</t>
  </si>
  <si>
    <t>FRANCISCO MURGUIA NO. 133</t>
  </si>
  <si>
    <t>NOTARIAPUBLICA27@YAHOO.COM.MX</t>
  </si>
  <si>
    <t>HIDALGO 181 SUR</t>
  </si>
  <si>
    <t>DE LA FUENTE NO. 275</t>
  </si>
  <si>
    <t>CASADA</t>
  </si>
  <si>
    <t>GLADISAYALAF@HOTMAIL.COM</t>
  </si>
  <si>
    <t>PRIV.VERACRUZ NO. 603</t>
  </si>
  <si>
    <t>CECI.ILQ@GMAIL.COM</t>
  </si>
  <si>
    <t>ALLENDE NO. 111 SUR</t>
  </si>
  <si>
    <t>CASTAÑOS, COAH.</t>
  </si>
  <si>
    <t>ITURBIDE NO. 104</t>
  </si>
  <si>
    <t>CUATROCIÉNEGAS, COAH.</t>
  </si>
  <si>
    <t>ITURBE 104 PTE.</t>
  </si>
  <si>
    <t>CUATROCIENEGAS, COAH.</t>
  </si>
  <si>
    <t>NOTARIA31GVJ@HOTMAIL.COM</t>
  </si>
  <si>
    <t>RÍO BALSAS 318 A</t>
  </si>
  <si>
    <t>COL. JARDINES DEL VALLE</t>
  </si>
  <si>
    <t>MATAMOROS NO. 300</t>
  </si>
  <si>
    <t>BLVD. BENITO JUÁREZ NO. 705, LOCAL 3</t>
  </si>
  <si>
    <t>POSTGRADO</t>
  </si>
  <si>
    <t>ALTAMIRANO NO. 100</t>
  </si>
  <si>
    <t>142-5807</t>
  </si>
  <si>
    <t>RAUL_ALTON@HOTMAIL.COM</t>
  </si>
  <si>
    <t>NINGUNO</t>
  </si>
  <si>
    <t>PARRAS</t>
  </si>
  <si>
    <t>RAMOS ARIZPE NO. 177 LOCAL 1</t>
  </si>
  <si>
    <t>PARRAS. COAH.</t>
  </si>
  <si>
    <t>488-0888neg.</t>
  </si>
  <si>
    <t>ECUADOR NO. 783</t>
  </si>
  <si>
    <t>LATINOAMERICANA</t>
  </si>
  <si>
    <t>SALTILLO, COAH.</t>
  </si>
  <si>
    <t>FRANCISCO I. MADERO NO. 201</t>
  </si>
  <si>
    <t>FRANCISCO I. MADERO EXQ. CON CAYUSO</t>
  </si>
  <si>
    <t>PARRAS, COAH.</t>
  </si>
  <si>
    <t>F_OROZCO@HOTMAIL.COM</t>
  </si>
  <si>
    <t>REFORMA NO. 3</t>
  </si>
  <si>
    <t>422-0816 Y 416-5254</t>
  </si>
  <si>
    <t>RÍO GRANDE</t>
  </si>
  <si>
    <t>PIEDRAS NEGRAS, COAH.</t>
  </si>
  <si>
    <t>AV. 16 DE SEPTIEMBRE 314</t>
  </si>
  <si>
    <t>RESIDENCIAL LAS FUENTES</t>
  </si>
  <si>
    <t>PADRE DE LAS CASAS NO. 106 NTE</t>
  </si>
  <si>
    <t>SAN JUDAS  EDIFICIO 511-B</t>
  </si>
  <si>
    <t>FRACC. VALLE SAN JOSÉ</t>
  </si>
  <si>
    <t>CALLE TERÁN 106 ORIENTE</t>
  </si>
  <si>
    <t>TABACHINES 105 CASA 1</t>
  </si>
  <si>
    <t>SAN JOSÉ</t>
  </si>
  <si>
    <t>AVE. 16 DE SEPTIEMBRE NO. 615, LOCAL 5, PLAZA SAN JOSÉ, ENTRE TABACHINES Y JAZMIN</t>
  </si>
  <si>
    <t>MORELOS NO. 104, NORTE</t>
  </si>
  <si>
    <t>MORELOS 104 NTE., PLANTA ALTA</t>
  </si>
  <si>
    <t>LIC.SANTIAGOELIAS@HOTMAIL.COM</t>
  </si>
  <si>
    <t xml:space="preserve">MANUEL ACUÑA 401 SUR </t>
  </si>
  <si>
    <t>ALLENDE, COAH.</t>
  </si>
  <si>
    <t xml:space="preserve">JIMÉNEZ  507 ORIENTE </t>
  </si>
  <si>
    <t>MATAMOROS  ESQ. ZARAGOZA NO. 500, 1° PISO EDIFICIO DEL NORTE</t>
  </si>
  <si>
    <t>MAESTRIA EN DERECHO</t>
  </si>
  <si>
    <t>JARDIN NO. 427</t>
  </si>
  <si>
    <t>LAS FUENTES</t>
  </si>
  <si>
    <t>SALINASAINLEY@HOTMAIL.COM</t>
  </si>
  <si>
    <t xml:space="preserve">AV. MORELOS 504 SUR </t>
  </si>
  <si>
    <t>SAN JUDAS 511-A</t>
  </si>
  <si>
    <t>PINO SUAREZ NO. 314</t>
  </si>
  <si>
    <t>AVE.  16 DE SEPTIEMBRE NO. 604</t>
  </si>
  <si>
    <t>CALLE SAN JOSÉ NO. 600</t>
  </si>
  <si>
    <t>VALLE SAN JOSÉ</t>
  </si>
  <si>
    <t>SAN JOSÉ NO. 725-A.</t>
  </si>
  <si>
    <t>LICENCIATGURA</t>
  </si>
  <si>
    <t>SAN JOSÉ NO. 710</t>
  </si>
  <si>
    <t>SAN JOSÉ NO. 712</t>
  </si>
  <si>
    <t>FRACC. SAN JOSÉ</t>
  </si>
  <si>
    <t>NOTARIA18PN@HOTMAIL.COM</t>
  </si>
  <si>
    <t xml:space="preserve">AVENIDA V. CARRANZA NO. 1010 </t>
  </si>
  <si>
    <t>NAVA, COAH.</t>
  </si>
  <si>
    <t>V. CARRANZA 1000</t>
  </si>
  <si>
    <t>NOELIA-ANGELES@HOTMAIL.COM</t>
  </si>
  <si>
    <t>HIDALGO NO. 305 SUR</t>
  </si>
  <si>
    <t>SALVADOR GONZÁLEZ LOBO Y NAVA 519</t>
  </si>
  <si>
    <t>REPUBLICA</t>
  </si>
  <si>
    <t>JRODRIGOMORENO@HOTMAIL.COM</t>
  </si>
  <si>
    <t>SABINAS</t>
  </si>
  <si>
    <t>ZARAGOZA 513 PTE.</t>
  </si>
  <si>
    <t>MUZQUIZ, COAH.</t>
  </si>
  <si>
    <t>ZARAGOZA NO. 517 PTE.</t>
  </si>
  <si>
    <t>CALLE 1º DE MAYO NO. 170 INT. 1</t>
  </si>
  <si>
    <t>SABINAS, COAH.</t>
  </si>
  <si>
    <t>FRANCISCO I. MADERO NO. 155 PTE.</t>
  </si>
  <si>
    <t>inramos00@hotmail.com</t>
  </si>
  <si>
    <t>czamabel@hotmail.com</t>
  </si>
  <si>
    <t>AVE. INDEPENDENCIA NO. 189</t>
  </si>
  <si>
    <t>CALLE ROSALIO DELGADO NO. 2952</t>
  </si>
  <si>
    <t>FUNDADORES</t>
  </si>
  <si>
    <t>RCMARINES@HOTMAIL.COM</t>
  </si>
  <si>
    <t>INDEPENDENCIA 283 SUR</t>
  </si>
  <si>
    <t>05 DE MAYO NO. 161</t>
  </si>
  <si>
    <t>LIC. ADIB NAME SAADE</t>
  </si>
  <si>
    <t>CALZADA SAMUEL SIMPSON NO. 229, ESQUINA CON AVE. MONTERREY</t>
  </si>
  <si>
    <t>FRANCISCO I. MADERO</t>
  </si>
  <si>
    <t>NUEVA ROSITA, COAH.</t>
  </si>
  <si>
    <t>AVE. MONTERREY NO. 229</t>
  </si>
  <si>
    <t>80% INGÉS</t>
  </si>
  <si>
    <t>LIC. LEOPOLDO SERGIO VILLARREAL GONZÁLEZ</t>
  </si>
  <si>
    <t>ZARAGOZA 453 PTE.</t>
  </si>
  <si>
    <t>LICENCIATURA EN CIENCIAS JURÍDICAS</t>
  </si>
  <si>
    <t>AMADOR CHAPA NO. 201</t>
  </si>
  <si>
    <t>AV. INDEPENDENCIA NO. 121 SUR, LOCAL 3</t>
  </si>
  <si>
    <t>ZARAGOZA NO. 560 PTE.</t>
  </si>
  <si>
    <t xml:space="preserve">SANTA ROSA 213 PTE. </t>
  </si>
  <si>
    <t>SANTA ROSA NO. 213 PTE.</t>
  </si>
  <si>
    <t>SALTILLO</t>
  </si>
  <si>
    <t>JUÁREZ 245 PTE. INT.3</t>
  </si>
  <si>
    <t>PERIFERICO LUIS ECHEVERRIA NO. 1800</t>
  </si>
  <si>
    <t>GABYDEVALLE@GMAIL.COM</t>
  </si>
  <si>
    <t xml:space="preserve">DR. GONZALO VALDÉS VALDÉS NO. 245 </t>
  </si>
  <si>
    <t>DOCTORES</t>
  </si>
  <si>
    <t>leonoraguirre@np4.com.mx</t>
  </si>
  <si>
    <t>DR. GONZALO VALDES 245</t>
  </si>
  <si>
    <t>FRANCISCOAGUIRRE@GMAIL.COM</t>
  </si>
  <si>
    <t>ALLENDE SUR 277-4</t>
  </si>
  <si>
    <t>CAMPECHE NO. 312</t>
  </si>
  <si>
    <t>REPÚBLICA PTE.</t>
  </si>
  <si>
    <t>BLVD. NAZARIO ORTIZ 2550 PLAZA OBELISCO LOCAL 24</t>
  </si>
  <si>
    <t>LA MADRID NO. 1885</t>
  </si>
  <si>
    <t>REPÚBLICA OTE.</t>
  </si>
  <si>
    <t>844) 162-1100 NEXTEL</t>
  </si>
  <si>
    <t>PRESIDENTE CÁRDENAS 626</t>
  </si>
  <si>
    <t>MONCLOVA 2650</t>
  </si>
  <si>
    <t>TECNOLÓGICO</t>
  </si>
  <si>
    <t>DOCTOR SALK 101</t>
  </si>
  <si>
    <t>LOS LAGOS</t>
  </si>
  <si>
    <t>IGNACIO ALLENDE NO. 218 SUR</t>
  </si>
  <si>
    <t>CALZADA ANTONIO NARRO 70-2</t>
  </si>
  <si>
    <t>CALZADA  EMILIO CARRANZA NO.450</t>
  </si>
  <si>
    <t>410-4450</t>
  </si>
  <si>
    <t>LEONCIO CALDERÓN NO. 117</t>
  </si>
  <si>
    <t>FRACC. SAN ISIDRO</t>
  </si>
  <si>
    <t xml:space="preserve">MORELOS 162 SUR </t>
  </si>
  <si>
    <t>MARIANO NARVAEZ NO. 632</t>
  </si>
  <si>
    <t>AMPLIACIÓN DOCTORES</t>
  </si>
  <si>
    <t>844) 128-1590, 231-2933 NEXTEL</t>
  </si>
  <si>
    <t>JFNOT12@PRODIGY.NET.MX</t>
  </si>
  <si>
    <t xml:space="preserve">HIDALGO NTE. NO. 1948 </t>
  </si>
  <si>
    <t>REPÚBLICA  OTE</t>
  </si>
  <si>
    <t>JOSÉ MA. RDZ. NO. 232</t>
  </si>
  <si>
    <t>PORTAL DE ARAGÓN</t>
  </si>
  <si>
    <t>VIUDA</t>
  </si>
  <si>
    <t>GARCIAM8@HOTMAIL.COM</t>
  </si>
  <si>
    <t>APOLONIO M. AVILES NO. 865</t>
  </si>
  <si>
    <t>LOS MAESTROS</t>
  </si>
  <si>
    <t>ext. 2</t>
  </si>
  <si>
    <t>BLVD. LUIS DONALDO COLOSIO NO. 2255 3º PISO</t>
  </si>
  <si>
    <t>SAN PATRICIO PLUS</t>
  </si>
  <si>
    <t>AVE. TEPALCINGO NO. 392</t>
  </si>
  <si>
    <t>FRACC. SAN ALBERTO</t>
  </si>
  <si>
    <t>NO TIENE</t>
  </si>
  <si>
    <t>SALVADOR GONZÁLEZ LOBO NO. 655</t>
  </si>
  <si>
    <t>HIDALGO NORTE 2156 ESQUINA CON QUINTANA ROO</t>
  </si>
  <si>
    <t xml:space="preserve">MAESTRIA EN DERECHO </t>
  </si>
  <si>
    <t>PERLA NO. 225</t>
  </si>
  <si>
    <t>MIRAVALLE</t>
  </si>
  <si>
    <t>ANTONIOGUT@GMAIL.COM</t>
  </si>
  <si>
    <t>RAMOS ARIZPE 376  PONIENTE ALTOS INT. 1</t>
  </si>
  <si>
    <t>MAESTRIA EN DERECHO MERCANTIL</t>
  </si>
  <si>
    <t>PASEO DEL SOL NO. 380</t>
  </si>
  <si>
    <t>SAN PATRICIO</t>
  </si>
  <si>
    <t>GUILLERMO.VILLEGAS@ITSM.MX</t>
  </si>
  <si>
    <t>JUÁREZ  215-1  PONIENTE</t>
  </si>
  <si>
    <t>BRASILIA 710</t>
  </si>
  <si>
    <t>IRLANDA NO. 244 ESQUINA CON TURÍN</t>
  </si>
  <si>
    <t>VILLA OLIMPICA OTE.</t>
  </si>
  <si>
    <t>CUATROCIÉNEGAS 1618</t>
  </si>
  <si>
    <t>MAESTRIA EN CIENCIAS PENALES</t>
  </si>
  <si>
    <t>HIDALGO NO. 506</t>
  </si>
  <si>
    <t>ARTEAGA, COAH.</t>
  </si>
  <si>
    <t>MEMBRILLO 388-9, PLANTA ALTA, ESQUINA CON AVE. 20</t>
  </si>
  <si>
    <t>FRACC. LOURDES</t>
  </si>
  <si>
    <t>ARCE NO. 301</t>
  </si>
  <si>
    <t>DEL VALLE</t>
  </si>
  <si>
    <t>DIVOCIADO</t>
  </si>
  <si>
    <t>NOTARIA24GOMEZ@HOTMAIL.COM</t>
  </si>
  <si>
    <t>MONCLOVA NO. 1445</t>
  </si>
  <si>
    <t>LA LAJUELA NO. 328</t>
  </si>
  <si>
    <t>SAN AGUSTIN</t>
  </si>
  <si>
    <t>NOTARIA_25SALTILLO@HOTMAIL.COM</t>
  </si>
  <si>
    <t>48 DE LA NOT. 25</t>
  </si>
  <si>
    <t>3 DE LA NOT. 73</t>
  </si>
  <si>
    <t>GRAL. CEPEDA Y DE LA FUENTE NO. 380</t>
  </si>
  <si>
    <t>CALLE DR. GONZALO VALDEZ 490</t>
  </si>
  <si>
    <t>RAMOS ARIZPE 271</t>
  </si>
  <si>
    <t>NOGAL 318</t>
  </si>
  <si>
    <t>JARDÍN</t>
  </si>
  <si>
    <t>HIDALGO NO. 2586</t>
  </si>
  <si>
    <t>PASEO DE LA ESMERALDA NO. 574</t>
  </si>
  <si>
    <t>INGÉS</t>
  </si>
  <si>
    <t>GMRIOJAS@HOTMAIL.COM</t>
  </si>
  <si>
    <t>BLVD. V. CARRANZA NO. 4120, LOCAL 35</t>
  </si>
  <si>
    <t>PLAZA EUROTEL</t>
  </si>
  <si>
    <t>DISTRITO FEDERAL 420</t>
  </si>
  <si>
    <t>CALLE TEHUIXTLA NO. 317</t>
  </si>
  <si>
    <t>RES. SAN ALBERTO</t>
  </si>
  <si>
    <t>JUÁREZ 237 PTE.</t>
  </si>
  <si>
    <t>MARIANO NARVAEZ NO. 621</t>
  </si>
  <si>
    <t>AMPL. DOCTORES</t>
  </si>
  <si>
    <t>844) 162-7845 NEXTEL</t>
  </si>
  <si>
    <t>OBREGÓN 106 NTE.</t>
  </si>
  <si>
    <t>OBREGÓN NORTE NO. 104</t>
  </si>
  <si>
    <t>LIC JOSÉ ANTONIO FLORES GARZA</t>
  </si>
  <si>
    <t>JESÚS  ACUÑA NARRO 320</t>
  </si>
  <si>
    <t>DOCTORADO EN DERECHO</t>
  </si>
  <si>
    <t>CABAÑAS 198</t>
  </si>
  <si>
    <t>CABAÑAS</t>
  </si>
  <si>
    <t>NICOLÁS BRAVO 253 NTE</t>
  </si>
  <si>
    <t>MARAVILLAS NO. 474 ESQ. CON CALLE DE LA CRUZ</t>
  </si>
  <si>
    <t>JARDINES DEL VALLE</t>
  </si>
  <si>
    <t>NOGALES NO. 3</t>
  </si>
  <si>
    <t>NOGALERA</t>
  </si>
  <si>
    <t xml:space="preserve"> 181-3164 NEXTEL</t>
  </si>
  <si>
    <t>DELBOSQUE37@HOTMAIL.COM</t>
  </si>
  <si>
    <t>GENERAL HIPÓLITO  CHARLES, NO 100-A</t>
  </si>
  <si>
    <t>RAMOS ARIZPE, COAHUILA</t>
  </si>
  <si>
    <t>AV. LOS PILARES 267</t>
  </si>
  <si>
    <t>SANTIAGO</t>
  </si>
  <si>
    <t>BLVD. FRANCISCO COSS 450-1</t>
  </si>
  <si>
    <t>AVELLANAS NO. 444</t>
  </si>
  <si>
    <t>NOGALAR DEL CAMPESTRE</t>
  </si>
  <si>
    <t>REYNOSA 345</t>
  </si>
  <si>
    <t>LICENCIATRUA EN DERECHO</t>
  </si>
  <si>
    <t>XICOTENCATL NTE. 636</t>
  </si>
  <si>
    <t>PERF. LUIS ECHEVERRÍA A. EDIFICIO 715- 3-B</t>
  </si>
  <si>
    <t>MAESTRIA EN DERECHO FISCAL</t>
  </si>
  <si>
    <t>MONCLOVA NO. 1699</t>
  </si>
  <si>
    <t>REPUBLICA PTE.</t>
  </si>
  <si>
    <t>MICHOACÁN NO. 481 ESQ. CON HIDALGO</t>
  </si>
  <si>
    <t>REPÚBLICA NTE.</t>
  </si>
  <si>
    <t>JOSE MA. VELAZCO 296</t>
  </si>
  <si>
    <t>SAN ISIDRO</t>
  </si>
  <si>
    <t>DISTRITO FEDERAL 794</t>
  </si>
  <si>
    <t xml:space="preserve">CHIHUAHUA 664 </t>
  </si>
  <si>
    <t>OBREGON SUR 1087</t>
  </si>
  <si>
    <t>BLVD. VENUSTIANO  CARRANZA 3660, 2| PISO</t>
  </si>
  <si>
    <t>844) 247-5356 NEXTEL</t>
  </si>
  <si>
    <t>844)118-1492 Y 870-9452</t>
  </si>
  <si>
    <t>CHIAPAS 190</t>
  </si>
  <si>
    <t>HIDALGO NTE. 1835</t>
  </si>
  <si>
    <t>NO.</t>
  </si>
  <si>
    <t>BLVD. PEDRO FIGUEROA NO. 2789</t>
  </si>
  <si>
    <t>CARMEN AGUIRRE DE FUENTES NO. 451 PLANTA BAJA</t>
  </si>
  <si>
    <t>PASEO DE LAS ARBOLEDAS NO. 1061</t>
  </si>
  <si>
    <t>FRACC. CHAPULTEPEC</t>
  </si>
  <si>
    <t>PASEO DE LAS ARBOLEDAS 1061</t>
  </si>
  <si>
    <t>CHAPULTEPEC</t>
  </si>
  <si>
    <t>AVE. MÉXICO NO. 125</t>
  </si>
  <si>
    <t>REPÚBLICA NORTE</t>
  </si>
  <si>
    <t xml:space="preserve">MICHOACÁN PONIENTE NO. 215 </t>
  </si>
  <si>
    <t>REPÚBLICA</t>
  </si>
  <si>
    <t>LICENCIATURA DEN DERECHO</t>
  </si>
  <si>
    <t>PRIVADA CHIHUAHUA NO. 149</t>
  </si>
  <si>
    <t>2 DA. PRIVADA  LUXEMBURGO NO. 195</t>
  </si>
  <si>
    <t>VIRREYES RESIDENCIAL</t>
  </si>
  <si>
    <t>CALLE REAL NO. 665</t>
  </si>
  <si>
    <t>RORTEGON@NOTARIA57.COM</t>
  </si>
  <si>
    <t>BLVD. JOSÉ MUSA DE LEÓN NO. 1546</t>
  </si>
  <si>
    <t>FRACC. LOS PINOS</t>
  </si>
  <si>
    <t>MONTEVIDEO NO. 635</t>
  </si>
  <si>
    <t>416-8025 ext. 107</t>
  </si>
  <si>
    <t>MONTEVIDEO 645</t>
  </si>
  <si>
    <t>AV. LA SALLE NO. 224</t>
  </si>
  <si>
    <t>LA SALLE</t>
  </si>
  <si>
    <t>AVE. LA SALLE 220</t>
  </si>
  <si>
    <t>GENERAL RAMÓN CORONA NO. 892 PONIENTE</t>
  </si>
  <si>
    <t>MESTRIA</t>
  </si>
  <si>
    <t>RAMÓN CORONA NO. 892 PTE.</t>
  </si>
  <si>
    <t>INGLÉS 50%</t>
  </si>
  <si>
    <t>NOTARIA_61@HOTMAIL.COM</t>
  </si>
  <si>
    <t>AVE. LA SALLE NO. 694 ESQ. CON LAGO DE TAXCO</t>
  </si>
  <si>
    <t>QUERETARO 538</t>
  </si>
  <si>
    <t>MAURICIOGPUENTE@GMAIL.COM</t>
  </si>
  <si>
    <t>QUETZALCOATL NO. 161</t>
  </si>
  <si>
    <t>RESIDENCIAL LOS PINOS 3 SEC.</t>
  </si>
  <si>
    <t>DR. GONZÀLO VALDÉS NO. 191</t>
  </si>
  <si>
    <t>ADPARRA@YAHOO.COM</t>
  </si>
  <si>
    <t>PROLONGACIÓN NORUEGA NO. 614 ESQ. BLVD. SARMIENTO</t>
  </si>
  <si>
    <t>PRIVADA LUXEMBURGO</t>
  </si>
  <si>
    <t>BLVD. PLAN DE GUADALUPE NO. 166</t>
  </si>
  <si>
    <t>BLVD. PLAN DE GUADALPE</t>
  </si>
  <si>
    <t>RAMOS ARIZPE, COAH.</t>
  </si>
  <si>
    <t>CALLE DE LA CRUZ  NO. 238</t>
  </si>
  <si>
    <t>PERIFÉRICO LUIS ECHEVERRÍA NO. 416</t>
  </si>
  <si>
    <t>SONORA 203</t>
  </si>
  <si>
    <t>REPUBLICA OTE.</t>
  </si>
  <si>
    <t>NOTARIA68@GMAIL.COM</t>
  </si>
  <si>
    <t>BLVD. MANUEL ORTIZ DE MONTELLANO NO. 381</t>
  </si>
  <si>
    <t>AMPLIACIÒN DOCTORES</t>
  </si>
  <si>
    <t>MONTREAL NO. 188</t>
  </si>
  <si>
    <t>VILLA BONITA</t>
  </si>
  <si>
    <t>MAGUEFARIASCIO@HOTMAIL.COM</t>
  </si>
  <si>
    <t>CALLE VENUSTIANO CARRANZA NO. 102</t>
  </si>
  <si>
    <t>EULALIO GUTIERREZ</t>
  </si>
  <si>
    <t>BLVD. MANUEL ACUÑA NO.100</t>
  </si>
  <si>
    <t>CAPELLANÍA</t>
  </si>
  <si>
    <t>VALLE DE TLAXCALA 430</t>
  </si>
  <si>
    <t>KSAMPERIO@HOTMAIL.COM</t>
  </si>
  <si>
    <t>BLVD. VENUSTIANO CARRANZA NO. 1623-A</t>
  </si>
  <si>
    <t>PLAYA BLANCA NO. 126</t>
  </si>
  <si>
    <t>VALLE LAS PALMAS</t>
  </si>
  <si>
    <t>CMORALES@NOTARIO72.COM</t>
  </si>
  <si>
    <t>CARR. SALTILLO-MONTERREY NO. 5762 LOCAL 5 PLAZA SAN AGUSTÍN</t>
  </si>
  <si>
    <t>RANCHO DE PEÑA</t>
  </si>
  <si>
    <t>PASEO DE LAS GARDENIAS NO. 692</t>
  </si>
  <si>
    <t>RESIDENCIAL SAN PATRICIO</t>
  </si>
  <si>
    <t>GÓMEZ FARÍAS NO. 112, ESQUINA CON MELCHOR OCAMPO</t>
  </si>
  <si>
    <t>GRAL. MANUEL PÉREZ TREVIÑO NO. 1187 PTE.</t>
  </si>
  <si>
    <t>844) 765-3023, 162-4862 NEXTEL</t>
  </si>
  <si>
    <t>SAULESCALANTEO@YAHOO.COM</t>
  </si>
  <si>
    <t>CALLE HIDALGO NO. 104-A</t>
  </si>
  <si>
    <t>ARTEAGA, COAHUILA</t>
  </si>
  <si>
    <t>carloselizondo@yahoo.com</t>
  </si>
  <si>
    <t>MAESTRÍA FISCAL</t>
  </si>
  <si>
    <t>CARLOSELIZONDO@YAHOO.COM.MX</t>
  </si>
  <si>
    <t>AVE. UNIVERSIDAD NO. 1017</t>
  </si>
  <si>
    <t>UNIVERSIDAD</t>
  </si>
  <si>
    <t>BRASILIA NO. 710</t>
  </si>
  <si>
    <t>PISCUSDISCULSA01@HOTMAIL.COM</t>
  </si>
  <si>
    <t>CARMEN AGUIRRE DE FUENTES NO. 441-4</t>
  </si>
  <si>
    <t xml:space="preserve">MAESTRIA EN ADMINISTRACIÓN </t>
  </si>
  <si>
    <t>PARQUE DE IGUASU NO. 315</t>
  </si>
  <si>
    <t>LOS PARQUES</t>
  </si>
  <si>
    <t>CALLE ALLENDE NO. 276</t>
  </si>
  <si>
    <t>MAESTRÍA Y POSTGRADO</t>
  </si>
  <si>
    <t>ABETO NO. 247</t>
  </si>
  <si>
    <t>EL ROSARIO</t>
  </si>
  <si>
    <t>LOTTYCARMONA@HOTMAIL.COM</t>
  </si>
  <si>
    <t>JUAN SAADE MURRA NO. 709, ESQUINA CON ACACIA</t>
  </si>
  <si>
    <t>FRACC. TULIPANES</t>
  </si>
  <si>
    <t>CALLE GENERAL MANUEL PÉREZ TREVIÑO NO. 1569 OTE.</t>
  </si>
  <si>
    <t>URDIÑOLA</t>
  </si>
  <si>
    <t>NOTARIOPUBLICO81@HOTMAIL.COM</t>
  </si>
  <si>
    <t>PROLONGACIÓN CHIAPAS NO. 1062</t>
  </si>
  <si>
    <t>notariapublica82saltillo@gmail.com</t>
  </si>
  <si>
    <t>PASEO DE LAS VIOLETAS NO. 188</t>
  </si>
  <si>
    <t>TULIPANES IV SECTOR</t>
  </si>
  <si>
    <t>844) 869-2817, 231-8830 NEXTEL</t>
  </si>
  <si>
    <t>JJGOMEZM2003@HOTMAIL.COM</t>
  </si>
  <si>
    <t xml:space="preserve"> RAFAEL DE CEPEDA NO. 1261 PLANTA ALTA</t>
  </si>
  <si>
    <t>TOPOCHICO</t>
  </si>
  <si>
    <t>MASTER EN ADMINISTRACIÓN</t>
  </si>
  <si>
    <t>247-6052 NEXTEL</t>
  </si>
  <si>
    <t>CALLE CHIHUAHUA NO. 151 ALTOS 1</t>
  </si>
  <si>
    <t>CHIHUAHUA NO. 151</t>
  </si>
  <si>
    <t>JSILVA@NOTARIA85.COM</t>
  </si>
  <si>
    <t>OBREGÓN NTE. NO. 106 ALTOS</t>
  </si>
  <si>
    <t>PASEO DEL VALLE NO. 310</t>
  </si>
  <si>
    <t>fdknotario@gmail.com</t>
  </si>
  <si>
    <t>FRANCISCO ARIZPE I. RAMOS NO. 168</t>
  </si>
  <si>
    <t>LA AURORA</t>
  </si>
  <si>
    <t>INGLES</t>
  </si>
  <si>
    <t>F.D.K.1965@HOTMAIL.COM</t>
  </si>
  <si>
    <t>COLIMA NO. 331</t>
  </si>
  <si>
    <t>maryjose_quintanah@hotmail.com</t>
  </si>
  <si>
    <t>notaria88@gmail.com</t>
  </si>
  <si>
    <t>MAESTRIA EN DERECHO CORPORATIVO INTERNACIONAL</t>
  </si>
  <si>
    <t>SAN JUAN DE SABINAS NO. 1650</t>
  </si>
  <si>
    <t>ALFONSOARGUELLES@HOTMAIL.COM</t>
  </si>
  <si>
    <t>PASEO DEL REY NO. 804</t>
  </si>
  <si>
    <t>COL. SAN PATRICIO</t>
  </si>
  <si>
    <t>CALLE JUÁREZ NO. 162, LOCAL NO. 13</t>
  </si>
  <si>
    <t>LA FRAGUA 147 SUR</t>
  </si>
  <si>
    <t>GENERAL CEPEDA NO. 116</t>
  </si>
  <si>
    <t xml:space="preserve">MAESTRÌA </t>
  </si>
  <si>
    <t>ARCO DE LA VICTORIA NO. 196</t>
  </si>
  <si>
    <t>LOS ARCOS</t>
  </si>
  <si>
    <t xml:space="preserve">MIGUEL HIDALGO NO. 3, </t>
  </si>
  <si>
    <t>AYUNTAMIENTO NO. 2160</t>
  </si>
  <si>
    <t>BELLAVISTA</t>
  </si>
  <si>
    <t>844) 130-7817</t>
  </si>
  <si>
    <t>844) 100-9169</t>
  </si>
  <si>
    <t>HEAF33@HOTMAIL.COM</t>
  </si>
  <si>
    <t>CALLE HACIENDA DE LAURELES NO. 531</t>
  </si>
  <si>
    <t>HACIENDA III</t>
  </si>
  <si>
    <t>GUANAJUATO NO. 544</t>
  </si>
  <si>
    <t>LIC.FELIPEMTZ1@HOTMAIL.COM</t>
  </si>
  <si>
    <t xml:space="preserve">BLVD. HUMBERTO HINOJOSA NO. 416 </t>
  </si>
  <si>
    <t>KIOSKO</t>
  </si>
  <si>
    <t>BLVD. JESÚS VALDEZ SÁNCHEZ NO. 255</t>
  </si>
  <si>
    <t>RGARZA63@HOTMAIL.COM</t>
  </si>
  <si>
    <t>BLVD. JOSÉ MARÍA RODRÍGUEZ NO. 174 ESQUINA CON CALLE EDUARDO DÁVILA</t>
  </si>
  <si>
    <t>AVE. DEL VERGEL NO. 251</t>
  </si>
  <si>
    <t>VILLA VERGEL</t>
  </si>
  <si>
    <t>INGLÉS Y FRANCES</t>
  </si>
  <si>
    <t>JDELASFUENTES@ITESM.MX</t>
  </si>
  <si>
    <t xml:space="preserve">CALLE CUBA NO. 198 </t>
  </si>
  <si>
    <t>LOS ALAMOS</t>
  </si>
  <si>
    <t>VINAREZ NO. 209</t>
  </si>
  <si>
    <t>RES. PORTAL DE ARAGON</t>
  </si>
  <si>
    <t>CUATRACIÉNEGAS NO. 1890 PONIENTE</t>
  </si>
  <si>
    <t>MAESTRÍA EN ADMINISTRACIÓN POLÍTICA</t>
  </si>
  <si>
    <t>CAMPOS ELISEOS NO. 638</t>
  </si>
  <si>
    <t>JARDINES DE VERSALLES</t>
  </si>
  <si>
    <t>CESAR.JORGE@GMAIL.COM</t>
  </si>
  <si>
    <t xml:space="preserve">PEDRO LYONNET 670-A </t>
  </si>
  <si>
    <t>DR. BERNAL NO. 726</t>
  </si>
  <si>
    <t>ALPES NORTE</t>
  </si>
  <si>
    <t>GUILLERMOFDZ@ME.COM</t>
  </si>
  <si>
    <t>CALLE CUATROCIÉNEGAS NO. 1732</t>
  </si>
  <si>
    <t>REPÚBLICA PONIENTE</t>
  </si>
  <si>
    <t>VILLA DEL LAUREL NO. 145</t>
  </si>
  <si>
    <t>VILLAS DE SAN MIGUEL</t>
  </si>
  <si>
    <t>JR_OCEGUERA@HOTMAIL.COM</t>
  </si>
  <si>
    <t>SAN PEDRO</t>
  </si>
  <si>
    <t>ZARAGOZA NO. 110</t>
  </si>
  <si>
    <t>SAN PEDRO, COAHUILA</t>
  </si>
  <si>
    <t>ACUÑA NO. 147</t>
  </si>
  <si>
    <t>ZARAGOZA NO. 28 SUR</t>
  </si>
  <si>
    <t>FCO. I. MADERO, COAHUILA</t>
  </si>
  <si>
    <t>AVE. 16 DE SEPTIEMBRE NO. 17</t>
  </si>
  <si>
    <t>SAN PEDRO, COAH.</t>
  </si>
  <si>
    <t>DONATO GUERRA NO. 322 SUR</t>
  </si>
  <si>
    <t>TORREÓN, COAHUILA</t>
  </si>
  <si>
    <t>AVE. ALLENDE NO. 539 OTE.</t>
  </si>
  <si>
    <t>CALLEJON DEL RECUERDO NO. 613</t>
  </si>
  <si>
    <t>CAMPESTRE LA ROSITA</t>
  </si>
  <si>
    <t>TORREÓN, COAH.</t>
  </si>
  <si>
    <t>CÍTRICOS NO. 128</t>
  </si>
  <si>
    <t>COL. VILLA JARDÍN</t>
  </si>
  <si>
    <t>MAESTRÍA EN DERECHO CORPORATIVO</t>
  </si>
  <si>
    <t>PASEO FRONDOSO NO. 73</t>
  </si>
  <si>
    <t>RESIDENCIAL FRONDOSO</t>
  </si>
  <si>
    <t>JAFARO@LIVE.COM</t>
  </si>
  <si>
    <t>AV. JUÁREZ NO. 428 PTE.</t>
  </si>
  <si>
    <t xml:space="preserve">chiblichibli.o@gmail.com </t>
  </si>
  <si>
    <t>chiblichiblinp4@hotmail.com</t>
  </si>
  <si>
    <t>DEGOLLADO NO. 101 NTE.</t>
  </si>
  <si>
    <t xml:space="preserve">ZONA CENTRO </t>
  </si>
  <si>
    <t>RENDUELES NO. 44</t>
  </si>
  <si>
    <t>AMPL. LOS ANGELES</t>
  </si>
  <si>
    <t xml:space="preserve">AV. ALLENDE NO. 1899 OTE. </t>
  </si>
  <si>
    <t>PALMAS NO. 27</t>
  </si>
  <si>
    <t>PALMAS LA ROSITA</t>
  </si>
  <si>
    <t>TROMAN1@PRODIGY.NET.MX</t>
  </si>
  <si>
    <t>AV. ALLENDE NO. 593 OTE., PLANTA BAJA</t>
  </si>
  <si>
    <t>CALLEJON DEL PERDON NO. 300</t>
  </si>
  <si>
    <t>ZULOAGA NO. 19 ESQUINA CON PROL. CALZADA COLÓN</t>
  </si>
  <si>
    <t>LOS ANGELES</t>
  </si>
  <si>
    <t>AV. MORELOS NO. 125 PTE.</t>
  </si>
  <si>
    <t>PASEO DEL BOSQUE NO. 30</t>
  </si>
  <si>
    <t>NOTARIANUEVET@HOTMAIL.COM</t>
  </si>
  <si>
    <t>JIMÉNEZ NO. 386 NTE.</t>
  </si>
  <si>
    <t>PRIV. ISABEL LA CATOLICA NO. 11 PTE.</t>
  </si>
  <si>
    <t>MAESTRÍA EN ADMINISTRACIÓN PÚBLICA</t>
  </si>
  <si>
    <t>OLMOS NO. 606</t>
  </si>
  <si>
    <t>TORREÓN JARDÍN</t>
  </si>
  <si>
    <t>INGLÉS Y FRANCÉS</t>
  </si>
  <si>
    <t>RGTHNOT11@GMAIL.COM</t>
  </si>
  <si>
    <t>AV. ESCOBEDO NO. 52 OTE.</t>
  </si>
  <si>
    <t>BLVD. DE LOS GRANDES PINTORES NO. 4555</t>
  </si>
  <si>
    <t>GALERIAS</t>
  </si>
  <si>
    <t>AV. MATAMOROS NO. 484-A PTE.</t>
  </si>
  <si>
    <t>MAESTRÌA EN DERECHO FISCAL</t>
  </si>
  <si>
    <t>AVE. MATAMOROS NO. 484 PTE.</t>
  </si>
  <si>
    <t>AVE. MORELOS NO. 240 PTE.</t>
  </si>
  <si>
    <t xml:space="preserve">AV. MATAMOROS NO. 888 PTE. </t>
  </si>
  <si>
    <t>sanguernp@prodigy.net.mx</t>
  </si>
  <si>
    <t>SALSANGUER@GMAIL.COM</t>
  </si>
  <si>
    <t>LEONA VICARIO NO. 228 SUR</t>
  </si>
  <si>
    <t>BOULEVARD INDEPENDENCIA NO. 720 INTERIOR 3, ESQUINA CALLE TREVIÑO</t>
  </si>
  <si>
    <t>MODERNA</t>
  </si>
  <si>
    <t>CALLE RÍO GUADALQUIVIR NO. 688 ESQUINA CON RÍO GRIJALVA</t>
  </si>
  <si>
    <t>300-2423 NEXTEL</t>
  </si>
  <si>
    <t>AV. MATAMOROS NO. 125 PTE.</t>
  </si>
  <si>
    <t>712-7375 ext. 108</t>
  </si>
  <si>
    <t>CALLEJON DEL RECUERDO NO. 614</t>
  </si>
  <si>
    <t>NOTARIA19TORREON@PRODIGY.NET. MX</t>
  </si>
  <si>
    <t>AV. MORELOS NO. 779 PTE.</t>
  </si>
  <si>
    <t>AV. MORELOS NO. 607 PTE.</t>
  </si>
  <si>
    <t>AV. ALLENDE NO. 149 PTE.</t>
  </si>
  <si>
    <t>LICENCIATURA EN CIENCIAS JURÍDICAS Y SOCIALES</t>
  </si>
  <si>
    <t>LISBOA NO. 184</t>
  </si>
  <si>
    <t>ENRIQUECOTA@PRODIGY.NET.MX</t>
  </si>
  <si>
    <t>MATAMOROS 80 PTE.</t>
  </si>
  <si>
    <t>CALZ. SALTILLO 400 NO. 467 SUR</t>
  </si>
  <si>
    <t>AMP. LA ROSITA</t>
  </si>
  <si>
    <t>PASEO DE LA IGLESIA NO. 202</t>
  </si>
  <si>
    <t>ORANDAYR@HOTMAIL.COM</t>
  </si>
  <si>
    <t>GALEANA NO. 225 SUR</t>
  </si>
  <si>
    <t>AVE. MATAMOROS NO. 2298 OTE.</t>
  </si>
  <si>
    <t>RMIJARES@HOTMAIL.COM</t>
  </si>
  <si>
    <t>AV. ABASOLO 35 PTE. INT. 5-A Y 6-A</t>
  </si>
  <si>
    <t>DALIAS NO. 224</t>
  </si>
  <si>
    <t xml:space="preserve">MONACO NO. 130 </t>
  </si>
  <si>
    <t>CERRADA DEL HALCÓN NO. 131</t>
  </si>
  <si>
    <t>LOS VIÑEDOS</t>
  </si>
  <si>
    <t>DEGOLLADO NO. 272 NTE</t>
  </si>
  <si>
    <t>CALLE PETUNIAS NO. 196</t>
  </si>
  <si>
    <t>GARCÍA CARRILLO NO. 408 NTE.</t>
  </si>
  <si>
    <t>FALCÓN NO. 175 SUR</t>
  </si>
  <si>
    <t>GALEANA NO. 291 SUR PLANTA BAJA</t>
  </si>
  <si>
    <t>MARIO@NOTARIO31.COM</t>
  </si>
  <si>
    <t>127 Y 47 DE LA NOT. 28</t>
  </si>
  <si>
    <t>ILDEFONSO FUENTES NO. 100 SUR ALTOS</t>
  </si>
  <si>
    <t>AV. ABASOLO NO. 526 OTE</t>
  </si>
  <si>
    <t>AV. BRAVO NO. 257 PTE.</t>
  </si>
  <si>
    <t xml:space="preserve">CALLE EULOGIO ORTÍZ NO. 81 </t>
  </si>
  <si>
    <t xml:space="preserve"> AMPLIACIÓN LOS ÁNGELES</t>
  </si>
  <si>
    <t>PRIV. GUILLERMO PRIETO NO. 83 PTE.</t>
  </si>
  <si>
    <t>SAN LUCIANO NO. 3</t>
  </si>
  <si>
    <t>SAN LUCIANO</t>
  </si>
  <si>
    <t>CALLE NIÑOS HÉROES NO. 273, SUR</t>
  </si>
  <si>
    <t xml:space="preserve">AV. MORELOS NO. 952- I PONIENTE </t>
  </si>
  <si>
    <t>LICENCIATRUA EN DERECHO CORPORATIVO</t>
  </si>
  <si>
    <t>C. DEL COMETA NO. 465, INT. 1</t>
  </si>
  <si>
    <t>AMPLIACIÓN LA ROSITA</t>
  </si>
  <si>
    <t>AGUSTIN_GS@HOTMAIL.COM</t>
  </si>
  <si>
    <t xml:space="preserve">AV. MORELOS NO. 109 OTE. TERCER PISO </t>
  </si>
  <si>
    <t>(871) 228-0275 Y 76</t>
  </si>
  <si>
    <t>MAESTRÍA EN DERECHO DE LA UNIÓN EUROPEA</t>
  </si>
  <si>
    <t>AVE. MORELOS NO. 109 OTE.,</t>
  </si>
  <si>
    <t>TODD@FTR.MX</t>
  </si>
  <si>
    <t>NIÑOS HEROES NO. 2 PLAZA DEL SOL LOCAL 14</t>
  </si>
  <si>
    <t>MATAMOROS, COAHUILA</t>
  </si>
  <si>
    <t>ABASOLO NO. 1028 OTE.</t>
  </si>
  <si>
    <t>EGLANTINAS NO. 477</t>
  </si>
  <si>
    <t>FERNANDOANTONIOCARDENAS@PRODIGY.NET.MX</t>
  </si>
  <si>
    <t>MORELOS NO. 1320-1002 PTE. DESPACHO 1002</t>
  </si>
  <si>
    <t>PARIS 1202</t>
  </si>
  <si>
    <t>NOTARIAPUBLICA45@GMAIL.COM</t>
  </si>
  <si>
    <t>AV. FELICIANO COBIAN NO. 189 C.P. 27140</t>
  </si>
  <si>
    <t>JAVIER MINA NO. 344 SUR</t>
  </si>
  <si>
    <t>CALLE PARIS NO. 378</t>
  </si>
  <si>
    <t>AV. MATAMOROS NO. 60 PTE. 2° PISO</t>
  </si>
  <si>
    <t>ZULOAGA NO. 168</t>
  </si>
  <si>
    <t>NUEVA LOS ANGELES</t>
  </si>
  <si>
    <t>GORAY777@MSN.COM</t>
  </si>
  <si>
    <t>CALLEJÓN DE LOS SECRETOS NO. 610</t>
  </si>
  <si>
    <t>HERNANDEZSORDO@HOTMAIL.COM</t>
  </si>
  <si>
    <t xml:space="preserve">COMONFORT 111 NTE DESP.1   </t>
  </si>
  <si>
    <t>MATAMOROS NO. 191 OTE 1O. PISO DESP 4</t>
  </si>
  <si>
    <t>MARÍANO LÓPEZ ORTÍZ NO. 918 NTE</t>
  </si>
  <si>
    <t>CALLE JUAN TERRAZAS NO. 511</t>
  </si>
  <si>
    <t>NOTARIAPUBLICA_53@HOTMAIL.COM</t>
  </si>
  <si>
    <t>JAVIER MINA NO. 402 NTE.</t>
  </si>
  <si>
    <t>BLVD. INDEPENDENCIA NO. 291 OTE</t>
  </si>
  <si>
    <t>COL. LOS ANGELES</t>
  </si>
  <si>
    <t>AV. MORELOS NO. 779 PTE. ALTOS</t>
  </si>
  <si>
    <t>GUILLERMO PRIETO NO. 83 PTE.</t>
  </si>
  <si>
    <t>INGLÉS, FRANCES E ITALIANO</t>
  </si>
  <si>
    <t>CALLE LISBOA NO. 100 1° PISO</t>
  </si>
  <si>
    <t>AV. MATAMOROS NO. 616 OTE.</t>
  </si>
  <si>
    <t>AVENIDA NIÑOS HEROES, PLAZA DEL SOL, LOCAL 14, PLANTA ALTA</t>
  </si>
  <si>
    <t>AVE. MORELOS NO. 240 PONIENTE</t>
  </si>
  <si>
    <t>JIMENEZ SUR NO. 353</t>
  </si>
  <si>
    <t>MAESTRÍA EN ADMINISTRACIÓN Y FINANZAS</t>
  </si>
  <si>
    <t>PASEO DEL LAGO NO. 44</t>
  </si>
  <si>
    <t>ABEDIGA@HOTMAIL.COM</t>
  </si>
  <si>
    <t>CALZADA PROLONGACIÓN COLÓN NORTE NO. 1798</t>
  </si>
  <si>
    <t>AMPLIACIÓN LOS ÁNGELES CP 27140</t>
  </si>
  <si>
    <t>AVE. CARRANZA NO. 90 PTE.</t>
  </si>
  <si>
    <t>AVE. ZUAZUA NO. 290 OTE.</t>
  </si>
  <si>
    <t>MARAVILLAS</t>
  </si>
  <si>
    <t>MATAMOROS, COAH.</t>
  </si>
  <si>
    <t>ERIKRODRIGUEZ7777@YAHOO.COM.MX</t>
  </si>
  <si>
    <t>AVE. OCAMPO NO. 143 PTE.</t>
  </si>
  <si>
    <t>AVE. CALLE PALLADIO NO. 31</t>
  </si>
  <si>
    <t>VILLAS DEL RENACIMIENTO</t>
  </si>
  <si>
    <t>RDELGADOROBLES@HOTMAIL.COM</t>
  </si>
  <si>
    <t>APELLIDO PATERNO</t>
  </si>
  <si>
    <t>APELLIDO MATERNO</t>
  </si>
  <si>
    <t xml:space="preserve"> GEORGINA </t>
  </si>
  <si>
    <t xml:space="preserve">HÉCTOR GUADALUPE </t>
  </si>
  <si>
    <t>ARMÍN JOSÉ</t>
  </si>
  <si>
    <t xml:space="preserve">SYRIA CRISTINA </t>
  </si>
  <si>
    <t>EVARISTO LENIN</t>
  </si>
  <si>
    <t xml:space="preserve">SERGIO ROBERTO </t>
  </si>
  <si>
    <t xml:space="preserve">FRANCISCO </t>
  </si>
  <si>
    <t xml:space="preserve">JOSÉ MARTÍN </t>
  </si>
  <si>
    <t xml:space="preserve">RICARDO ALBERTO </t>
  </si>
  <si>
    <t xml:space="preserve">ALEJANDRO </t>
  </si>
  <si>
    <t xml:space="preserve">RAFAEL </t>
  </si>
  <si>
    <t xml:space="preserve">JOSÉ GILBERTO </t>
  </si>
  <si>
    <t xml:space="preserve">BERNARDO </t>
  </si>
  <si>
    <t xml:space="preserve">ANA MARÍA </t>
  </si>
  <si>
    <t xml:space="preserve">BENIGNO </t>
  </si>
  <si>
    <t xml:space="preserve">OSCAR ROMEO </t>
  </si>
  <si>
    <t xml:space="preserve">GILBERTO ANTONIO </t>
  </si>
  <si>
    <t xml:space="preserve">SILVIA </t>
  </si>
  <si>
    <t xml:space="preserve">TELÉMACO OTHON </t>
  </si>
  <si>
    <t xml:space="preserve">ALFONSO </t>
  </si>
  <si>
    <t xml:space="preserve">ARNOLDO </t>
  </si>
  <si>
    <t xml:space="preserve">LUIS ÁNGEL </t>
  </si>
  <si>
    <t xml:space="preserve">JOSÉ ANTONIO </t>
  </si>
  <si>
    <t xml:space="preserve">ANA LAURA </t>
  </si>
  <si>
    <t xml:space="preserve">ENRIQUE </t>
  </si>
  <si>
    <t xml:space="preserve">RICARDO </t>
  </si>
  <si>
    <t xml:space="preserve">FRANCISCO JAVIER </t>
  </si>
  <si>
    <t xml:space="preserve">ROBERTO </t>
  </si>
  <si>
    <t xml:space="preserve">JORGE CARLOS </t>
  </si>
  <si>
    <t xml:space="preserve">FELIPE ANTONIO </t>
  </si>
  <si>
    <t xml:space="preserve">JESÚS GILBERTO  </t>
  </si>
  <si>
    <t xml:space="preserve">MARIA CAROLINA </t>
  </si>
  <si>
    <t xml:space="preserve">JOSÉ ÁNGEL </t>
  </si>
  <si>
    <t xml:space="preserve">RAMIRO HELIODORO </t>
  </si>
  <si>
    <t xml:space="preserve">GLADYS </t>
  </si>
  <si>
    <t>CECILIA ISABEL</t>
  </si>
  <si>
    <t xml:space="preserve">OSCAR BERNARDO </t>
  </si>
  <si>
    <t xml:space="preserve">GABRIEL </t>
  </si>
  <si>
    <t xml:space="preserve">ELOVIANO </t>
  </si>
  <si>
    <t xml:space="preserve">DANIEL SADOT III </t>
  </si>
  <si>
    <t xml:space="preserve">RAÚL TOMÁS </t>
  </si>
  <si>
    <t>RODOLFO</t>
  </si>
  <si>
    <t xml:space="preserve">FERNANDO </t>
  </si>
  <si>
    <t xml:space="preserve">JESÚS MARÍA </t>
  </si>
  <si>
    <t>RAMÓN</t>
  </si>
  <si>
    <t xml:space="preserve">MANUEL </t>
  </si>
  <si>
    <t xml:space="preserve"> HERMILO JUAN </t>
  </si>
  <si>
    <t xml:space="preserve">ISIDRO </t>
  </si>
  <si>
    <t xml:space="preserve"> SANTIAGO ELÍAS </t>
  </si>
  <si>
    <t xml:space="preserve"> CÉSAR ALBERTO </t>
  </si>
  <si>
    <t xml:space="preserve"> JESÚS MARIO </t>
  </si>
  <si>
    <t xml:space="preserve">HUMBERTO </t>
  </si>
  <si>
    <t xml:space="preserve"> JESÚS MARÍA </t>
  </si>
  <si>
    <t xml:space="preserve"> MARISSA </t>
  </si>
  <si>
    <t xml:space="preserve"> JAIME </t>
  </si>
  <si>
    <t xml:space="preserve"> ALEJO EMANUEL </t>
  </si>
  <si>
    <t xml:space="preserve"> HERIBERTO MANUEL </t>
  </si>
  <si>
    <t xml:space="preserve"> JESÚS FRANCISCO </t>
  </si>
  <si>
    <t xml:space="preserve"> NOELIA </t>
  </si>
  <si>
    <t xml:space="preserve"> MARIO MANUEL </t>
  </si>
  <si>
    <t xml:space="preserve"> JOSUÉ RODRIGO </t>
  </si>
  <si>
    <t xml:space="preserve">HOMERO </t>
  </si>
  <si>
    <t>JOSE ARMANDO</t>
  </si>
  <si>
    <t xml:space="preserve"> HÉCTOR ROGELIO </t>
  </si>
  <si>
    <t xml:space="preserve">RAFAEL CATARINO </t>
  </si>
  <si>
    <t xml:space="preserve"> JOSÉ JUAN </t>
  </si>
  <si>
    <t xml:space="preserve"> LUIS ALFONSO </t>
  </si>
  <si>
    <t xml:space="preserve">JOSÉ LUIS </t>
  </si>
  <si>
    <t xml:space="preserve">PATRICIO H. </t>
  </si>
  <si>
    <t xml:space="preserve"> FERNANDO DONATO </t>
  </si>
  <si>
    <t xml:space="preserve">GABRIELA EMIGDIA </t>
  </si>
  <si>
    <t>ILIANA LUCIA</t>
  </si>
  <si>
    <t xml:space="preserve">EDILBERTO </t>
  </si>
  <si>
    <t xml:space="preserve">MAGDALENA SOFÍA </t>
  </si>
  <si>
    <t xml:space="preserve">GILBERTO </t>
  </si>
  <si>
    <t xml:space="preserve">ONESIMO </t>
  </si>
  <si>
    <t xml:space="preserve">GUILLERMO HOMERO </t>
  </si>
  <si>
    <t xml:space="preserve">ARMANDO JAVIER </t>
  </si>
  <si>
    <t xml:space="preserve">JESÚS FRANCISCO </t>
  </si>
  <si>
    <t xml:space="preserve">MARÍA INMACULADA DEL ROSARIO </t>
  </si>
  <si>
    <t xml:space="preserve">MARÍA DE LAS MERCEDES </t>
  </si>
  <si>
    <t xml:space="preserve">RAÚL </t>
  </si>
  <si>
    <t xml:space="preserve">RAÚL PRAXEDIS </t>
  </si>
  <si>
    <t xml:space="preserve">ALBERTO FABIAN </t>
  </si>
  <si>
    <t xml:space="preserve">ANTONIO </t>
  </si>
  <si>
    <t>GUILLERMO</t>
  </si>
  <si>
    <t xml:space="preserve">CLAUDIA </t>
  </si>
  <si>
    <t xml:space="preserve">JUAN  FERNANDO </t>
  </si>
  <si>
    <t xml:space="preserve">ÁNGEL </t>
  </si>
  <si>
    <t>ELIODORO</t>
  </si>
  <si>
    <t xml:space="preserve">JESÚS ALBERTO LEOPOLDO </t>
  </si>
  <si>
    <t xml:space="preserve">LUIS NEFTALI </t>
  </si>
  <si>
    <t xml:space="preserve">URBANO </t>
  </si>
  <si>
    <t>GLORIA MARTHA</t>
  </si>
  <si>
    <t xml:space="preserve"> JOSÉ LUIS </t>
  </si>
  <si>
    <t>LSAIRA CRISTELA</t>
  </si>
  <si>
    <t>ÁLVARO</t>
  </si>
  <si>
    <t xml:space="preserve"> LUIS</t>
  </si>
  <si>
    <t xml:space="preserve">JOSE HUMBERTO </t>
  </si>
  <si>
    <t>FRANSCISCO JESÚS</t>
  </si>
  <si>
    <t xml:space="preserve">ARMANDO MANUEL </t>
  </si>
  <si>
    <t>RAMIRO V</t>
  </si>
  <si>
    <t>ALFONSO</t>
  </si>
  <si>
    <t xml:space="preserve">ÁLVARO </t>
  </si>
  <si>
    <t xml:space="preserve"> RUBÉN ROBERTO </t>
  </si>
  <si>
    <t>JESÚS</t>
  </si>
  <si>
    <t xml:space="preserve">JOSÉ </t>
  </si>
  <si>
    <t xml:space="preserve">IVÁN SERGIO </t>
  </si>
  <si>
    <t xml:space="preserve">SEGUNDO CARLOS FRANCISCO XAVIER </t>
  </si>
  <si>
    <t xml:space="preserve">ILDEFONSO JESÚS </t>
  </si>
  <si>
    <t xml:space="preserve">JUANA </t>
  </si>
  <si>
    <t>HILDA ELENA</t>
  </si>
  <si>
    <t>MARIA ELENA GUADALUPE</t>
  </si>
  <si>
    <t xml:space="preserve">ÍCTOR MANUEL </t>
  </si>
  <si>
    <t xml:space="preserve">MARCOS </t>
  </si>
  <si>
    <t xml:space="preserve">HUMBERTO RICARDO </t>
  </si>
  <si>
    <t xml:space="preserve">ARMINDA </t>
  </si>
  <si>
    <t>JOSÉ RICARDO</t>
  </si>
  <si>
    <t xml:space="preserve"> LAURA ELENA </t>
  </si>
  <si>
    <t xml:space="preserve">GLORIA CLEMENTINA </t>
  </si>
  <si>
    <t xml:space="preserve">JOSÉ ABRAHAM </t>
  </si>
  <si>
    <t>JUAN GERARDO</t>
  </si>
  <si>
    <t xml:space="preserve">MAURICIO </t>
  </si>
  <si>
    <t>ARMANDO</t>
  </si>
  <si>
    <t xml:space="preserve">ADRIANA </t>
  </si>
  <si>
    <t xml:space="preserve">ROSA MARÍA </t>
  </si>
  <si>
    <t xml:space="preserve"> ALEJANDRO</t>
  </si>
  <si>
    <t>REBECA</t>
  </si>
  <si>
    <t xml:space="preserve"> BLANCA MARGARITA </t>
  </si>
  <si>
    <t>saritagrdz@hotmail.com, maguefariasc10@hotmail.com</t>
  </si>
  <si>
    <t xml:space="preserve">MARÍA HILIA </t>
  </si>
  <si>
    <t xml:space="preserve">KARLA </t>
  </si>
  <si>
    <t>rmontes@notaria71.com, ksamperio@hotmail,com</t>
  </si>
  <si>
    <t xml:space="preserve">CARLOS </t>
  </si>
  <si>
    <t xml:space="preserve"> HOMERO</t>
  </si>
  <si>
    <t xml:space="preserve"> LUIS </t>
  </si>
  <si>
    <t>SAÚL</t>
  </si>
  <si>
    <t xml:space="preserve">CARLOS EDUARDO </t>
  </si>
  <si>
    <t xml:space="preserve"> LUIS FERNANDO </t>
  </si>
  <si>
    <t xml:space="preserve">RODRIGO FERNANDO </t>
  </si>
  <si>
    <t>LOTTY ALEXANDRA</t>
  </si>
  <si>
    <t xml:space="preserve"> GUSTAVO ADOLFO</t>
  </si>
  <si>
    <t xml:space="preserve">JOSÉ DE JESÚS </t>
  </si>
  <si>
    <t xml:space="preserve">SERGIO ANTONIO </t>
  </si>
  <si>
    <t xml:space="preserve"> LUZ MARÍA</t>
  </si>
  <si>
    <t xml:space="preserve">JUAN ANTONIO </t>
  </si>
  <si>
    <t xml:space="preserve">SOFÍA ELENA </t>
  </si>
  <si>
    <t xml:space="preserve">FAUSTO </t>
  </si>
  <si>
    <t xml:space="preserve">JOSÉ GERARDO </t>
  </si>
  <si>
    <t xml:space="preserve">ROGELIO </t>
  </si>
  <si>
    <t xml:space="preserve">BLANCA NELLY </t>
  </si>
  <si>
    <t xml:space="preserve">HUGO ERNESTO </t>
  </si>
  <si>
    <t>SERGIO ARMANDO</t>
  </si>
  <si>
    <t xml:space="preserve">FELIPE </t>
  </si>
  <si>
    <t xml:space="preserve">RAÚL JOSÉ </t>
  </si>
  <si>
    <t xml:space="preserve">JOSÉ MANUEL </t>
  </si>
  <si>
    <t xml:space="preserve"> JORGE LUIS </t>
  </si>
  <si>
    <t xml:space="preserve">JORGE MANUEL </t>
  </si>
  <si>
    <t xml:space="preserve"> JOSÉ RAMÓN </t>
  </si>
  <si>
    <t>JOSÉ ALEJANDRO</t>
  </si>
  <si>
    <t xml:space="preserve"> LIBRADO </t>
  </si>
  <si>
    <t>MODESTO ADELMO</t>
  </si>
  <si>
    <t>DAVID ROLANDO</t>
  </si>
  <si>
    <t>FERNANDO</t>
  </si>
  <si>
    <t xml:space="preserve">JACINTO </t>
  </si>
  <si>
    <t xml:space="preserve">OLIVIA </t>
  </si>
  <si>
    <t xml:space="preserve">OCTAVIO ALBERTO </t>
  </si>
  <si>
    <t xml:space="preserve">TOMÁS MATÍAS </t>
  </si>
  <si>
    <t xml:space="preserve">VIRGINIA </t>
  </si>
  <si>
    <t xml:space="preserve">HUGO </t>
  </si>
  <si>
    <t>GUSTAVO</t>
  </si>
  <si>
    <t xml:space="preserve">ARTURO </t>
  </si>
  <si>
    <t xml:space="preserve">EDUARDO </t>
  </si>
  <si>
    <t xml:space="preserve">FELICIANO </t>
  </si>
  <si>
    <t xml:space="preserve"> SALVADOR </t>
  </si>
  <si>
    <t xml:space="preserve"> BERNARDO</t>
  </si>
  <si>
    <t xml:space="preserve">JOSÉ EDUARDO </t>
  </si>
  <si>
    <t xml:space="preserve"> HÉCTOR IVAN </t>
  </si>
  <si>
    <t>JOSÉ</t>
  </si>
  <si>
    <t xml:space="preserve">CECILIA EUGENIA </t>
  </si>
  <si>
    <t xml:space="preserve"> ERNESTO EDUARDO</t>
  </si>
  <si>
    <t>ENRIQUE DE JESÚS</t>
  </si>
  <si>
    <t xml:space="preserve"> BENITO EMILIO</t>
  </si>
  <si>
    <t xml:space="preserve"> MA. DEL ROCÍO</t>
  </si>
  <si>
    <t xml:space="preserve">GUILLERMO </t>
  </si>
  <si>
    <t>ALEJANDRA</t>
  </si>
  <si>
    <t xml:space="preserve">MARÍA DEL ROCIO </t>
  </si>
  <si>
    <t xml:space="preserve"> MARÍA DE LA CRUZ </t>
  </si>
  <si>
    <t xml:space="preserve">JESÚS ALFONSO </t>
  </si>
  <si>
    <t xml:space="preserve">MARIO </t>
  </si>
  <si>
    <t>JOSÉ MARIA</t>
  </si>
  <si>
    <t xml:space="preserve">ANA CRISTINA </t>
  </si>
  <si>
    <t xml:space="preserve">JESÚS </t>
  </si>
  <si>
    <t xml:space="preserve">HOMERO HÉCTOR </t>
  </si>
  <si>
    <t xml:space="preserve">JOSÉ SERGIO </t>
  </si>
  <si>
    <t xml:space="preserve">DAVID </t>
  </si>
  <si>
    <t xml:space="preserve">ERNESTO </t>
  </si>
  <si>
    <t>ADRIANA</t>
  </si>
  <si>
    <t xml:space="preserve">AGUSTÍN GERARDO </t>
  </si>
  <si>
    <t>FERNANDO IVÁN</t>
  </si>
  <si>
    <t xml:space="preserve">FERNANDO ANTONIO </t>
  </si>
  <si>
    <t>VÍCTOR</t>
  </si>
  <si>
    <t xml:space="preserve">CLAUDIA ESTELA </t>
  </si>
  <si>
    <t xml:space="preserve">HÉCTOR AUGUSTO                  </t>
  </si>
  <si>
    <t xml:space="preserve">OSCAR ENRIQUE </t>
  </si>
  <si>
    <t>PEDRO CÉSAR</t>
  </si>
  <si>
    <t>ANA PATRICIA</t>
  </si>
  <si>
    <t>notariapublica_53@hotmail.com, chuzero@hotmail.com</t>
  </si>
  <si>
    <t>CARLOS</t>
  </si>
  <si>
    <t xml:space="preserve">ARMANDO </t>
  </si>
  <si>
    <t xml:space="preserve">JESÚS GERARDO </t>
  </si>
  <si>
    <t xml:space="preserve">JESÚS RICARDO </t>
  </si>
  <si>
    <t>MARIA ISABEL</t>
  </si>
  <si>
    <t xml:space="preserve">CLAUDIA ELENA </t>
  </si>
  <si>
    <t xml:space="preserve">JUAN FRANCISCO </t>
  </si>
  <si>
    <t xml:space="preserve"> CARLOS </t>
  </si>
  <si>
    <t xml:space="preserve">ALBERTO </t>
  </si>
  <si>
    <t xml:space="preserve"> CLAUDIA </t>
  </si>
  <si>
    <t xml:space="preserve">JOSÉ RUBÉN </t>
  </si>
  <si>
    <t xml:space="preserve"> ABELARDO</t>
  </si>
  <si>
    <t xml:space="preserve">JORGE EDUARDO </t>
  </si>
  <si>
    <t>ERIK OSIRIS</t>
  </si>
  <si>
    <t>RICARDO</t>
  </si>
  <si>
    <t>SHAMIR</t>
  </si>
  <si>
    <t>844)415-2023</t>
  </si>
  <si>
    <t>notaria35saltillo@gmail.com</t>
  </si>
  <si>
    <t>TORREÓN</t>
  </si>
  <si>
    <t>MATAMOROS</t>
  </si>
  <si>
    <t xml:space="preserve"> 718-9100</t>
  </si>
  <si>
    <t>ZARAGOZA</t>
  </si>
  <si>
    <t>RAMOS ARIZPE</t>
  </si>
  <si>
    <t>ARTEAGA</t>
  </si>
  <si>
    <t>notariapublica18saltillo@gmail.com</t>
  </si>
  <si>
    <t>NUEVA ROSITA</t>
  </si>
  <si>
    <t>ALLENDE</t>
  </si>
  <si>
    <t>PIEDRAS NEGRAS</t>
  </si>
  <si>
    <t>CUATROCIÉNEGAS</t>
  </si>
  <si>
    <t>CASTAÑOS</t>
  </si>
  <si>
    <t>SAN BUENAVENTURA</t>
  </si>
  <si>
    <t>FRONTERA</t>
  </si>
  <si>
    <t xml:space="preserve"> matalopez19@gmail.com</t>
  </si>
  <si>
    <t>TEL_2</t>
  </si>
  <si>
    <t>TEL_1</t>
  </si>
  <si>
    <t>DOMICILIO</t>
  </si>
  <si>
    <t>despacho@notaria78.mx</t>
  </si>
  <si>
    <t>LIC. HECTOR GUADALUPE CARMONA MARTÍNEZ</t>
  </si>
  <si>
    <t>MADERO 290 OTE.</t>
  </si>
  <si>
    <t>LIC. FELIPE ANTONIO GONZALEZ RODRÍGUEZ</t>
  </si>
  <si>
    <t>felipeqnotaria22.org</t>
  </si>
  <si>
    <t>LIC. FERNANDO OROZCO LARA</t>
  </si>
  <si>
    <t>FRANCISCO I. MADERO  No. 201</t>
  </si>
  <si>
    <t>LIC. JESÚS MARIO FLORES FARÍAS</t>
  </si>
  <si>
    <t>RIO GRANDE</t>
  </si>
  <si>
    <t>JIMENEZ No. 507 ORIENTE</t>
  </si>
  <si>
    <t>LIC. JOSÉ JUAN CASTAÑÓN GONZÁLEZ</t>
  </si>
  <si>
    <t>LIC. ARMANDO JAVIER PRADO DELGADO</t>
  </si>
  <si>
    <t>CALZADA EMILIO CARRANZA No. 450</t>
  </si>
  <si>
    <t>SALTILLO,C OAH.</t>
  </si>
  <si>
    <t>180-2733 colegio</t>
  </si>
  <si>
    <t>LIC. JOSÉ ALEJANDRO GUERRERO ROMO</t>
  </si>
  <si>
    <t>ZARAGOZA No. 110</t>
  </si>
  <si>
    <t>LIC. ABELARDO DÍAZ GARZA</t>
  </si>
  <si>
    <t>JIMÉNEZ SUR 353</t>
  </si>
  <si>
    <t>713-6866</t>
  </si>
  <si>
    <t>notaria26juaristi@hotmail.com</t>
  </si>
  <si>
    <t>772-0002</t>
  </si>
  <si>
    <t>franciscoaguirre@np4.com.mx</t>
  </si>
  <si>
    <t xml:space="preserve">notariapub18@yahoo.com.mx  </t>
  </si>
  <si>
    <t>439-7079</t>
  </si>
  <si>
    <t>BLVD. FRANCISCO I. MADERO No. 15, ESQ. CON CALLE TEGICIGALPA</t>
  </si>
  <si>
    <t>jfaguirre@notaria21.net</t>
  </si>
  <si>
    <t>cordovat@prodigy.net.mx</t>
  </si>
  <si>
    <t>877)772-9065</t>
  </si>
  <si>
    <t>877)772-5203</t>
  </si>
  <si>
    <t>notaria4coahuila@hotmail.com</t>
  </si>
  <si>
    <t>135-0950</t>
  </si>
  <si>
    <t>415-3707</t>
  </si>
  <si>
    <t>sergioalm@hotmail.com</t>
  </si>
  <si>
    <t>844)415-9088</t>
  </si>
  <si>
    <t xml:space="preserve">716-5850 </t>
  </si>
  <si>
    <t xml:space="preserve">711-0554 </t>
  </si>
  <si>
    <t>204-1082</t>
  </si>
  <si>
    <t>712-9292</t>
  </si>
  <si>
    <t>741-2020</t>
  </si>
  <si>
    <t>osrm7@hotmail.com</t>
  </si>
  <si>
    <t>NOT.</t>
  </si>
  <si>
    <t>NOTARIO</t>
  </si>
  <si>
    <t xml:space="preserve">Actualización: </t>
  </si>
  <si>
    <t>ARELY IDALIA GUERRA SERRANO</t>
  </si>
  <si>
    <t>782-5555</t>
  </si>
  <si>
    <t>782-8984</t>
  </si>
  <si>
    <t>notariapublica13@hotmail.com</t>
  </si>
  <si>
    <t>hugo@notario15.com</t>
  </si>
  <si>
    <t>abelardogzznp_7@hotmail.com</t>
  </si>
  <si>
    <t>notariapublica39coahuila@gmail.com</t>
  </si>
  <si>
    <t>notaria45rg@gmail.com</t>
  </si>
  <si>
    <t>430-6354</t>
  </si>
  <si>
    <t>JAVIER OMAR DE LA CRUZ ZAPATA</t>
  </si>
  <si>
    <t>OSCAR RIVERA MEDINA</t>
  </si>
  <si>
    <t>MARCELA CEPEDA REBOLLO</t>
  </si>
  <si>
    <t>s.gutierrez@notariatrece.mx</t>
  </si>
  <si>
    <t>741-1800</t>
  </si>
  <si>
    <t>CARLOS RANGEL ORONA</t>
  </si>
  <si>
    <t>757-3825</t>
  </si>
  <si>
    <t>andresgth@notaria11tor.com</t>
  </si>
  <si>
    <t>MADERO 301 ORIENTE ALTOS CENTRO C.P. 26200</t>
  </si>
  <si>
    <t>notaria8acuna@prodigy.net.mx</t>
  </si>
  <si>
    <t>notaria.16.saltillo@gmail.com</t>
  </si>
  <si>
    <t>sandra_sere@hotmail.com</t>
  </si>
  <si>
    <t>772-0145</t>
  </si>
  <si>
    <t>721-3823</t>
  </si>
  <si>
    <t>novelog@prodigy.net.mx</t>
  </si>
  <si>
    <t xml:space="preserve"> 712-1960</t>
  </si>
  <si>
    <t>722-3625</t>
  </si>
  <si>
    <t>722-5846</t>
  </si>
  <si>
    <t>711-9737</t>
  </si>
  <si>
    <t>182-8284</t>
  </si>
  <si>
    <t>DR. EDUARDO DAVILA GARZA 187, FRACCIONAMIENTO RESIDENCIAL LOS LAGOS, C.P. 25265</t>
  </si>
  <si>
    <t>notaria03@outlook.com</t>
  </si>
  <si>
    <t>LUIS PEDRO MALTOS VILLARREAL</t>
  </si>
  <si>
    <t>MARTHA SALAZAR GARZA</t>
  </si>
  <si>
    <t>GEORGINA CANO TORRALVA</t>
  </si>
  <si>
    <t>SYRIA CRISTINA CANO TORRALVA</t>
  </si>
  <si>
    <t>EVARISTO LENIN PEREZ RIVERA</t>
  </si>
  <si>
    <t>SERGIO ROBERTO MALTOS VILLARREAL</t>
  </si>
  <si>
    <t>FRANCISCO SARACHO NAVARRO</t>
  </si>
  <si>
    <t>LUIS OCTAVIO VILLARREAL RODARTE</t>
  </si>
  <si>
    <t>RAFAEL TREVIÑO DE LA FUENTE</t>
  </si>
  <si>
    <t>BENIGNO GIL DE LOS SANTOS</t>
  </si>
  <si>
    <t>ARNOLDO MALDONADO MALDONADO</t>
  </si>
  <si>
    <t>ROBERTO MONCADA MENDOZA</t>
  </si>
  <si>
    <t>MA. DEL ROBLE VILLANUEVA MORENO</t>
  </si>
  <si>
    <t>GLADYS AYALA FLORES</t>
  </si>
  <si>
    <t>GABRIEL VILLARREAL JORDAN</t>
  </si>
  <si>
    <t>DANIEL SADOT III ALTON GARZA</t>
  </si>
  <si>
    <t>FERNANDO OROZCO LARA</t>
  </si>
  <si>
    <t>HERMILO JUAN RAMOS HILARIO</t>
  </si>
  <si>
    <t>ISIDRO VARGAS CAMPOS</t>
  </si>
  <si>
    <t>HUMBERTO SALINAS AINLEY</t>
  </si>
  <si>
    <t>HERIBERTO MANUEL FUENTES MACIEL</t>
  </si>
  <si>
    <t>NOELIA ANGELES MORENO</t>
  </si>
  <si>
    <t>RAFAEL CATARINO MARINES DANIEL</t>
  </si>
  <si>
    <t>GABRIELA EMIGDIA DE VALLE FLORES</t>
  </si>
  <si>
    <t>ARMANDO JAVIER PRADO DELGADO</t>
  </si>
  <si>
    <t>GUILLERMO VILLEGAS CABELLO</t>
  </si>
  <si>
    <t>SAIRA CRISTELA ARIAS TREVIÑO</t>
  </si>
  <si>
    <t>JOSÉ ANTONIO FLORES GARZA</t>
  </si>
  <si>
    <t>JOSÉ HUMBERTO SALINAS EVERTT</t>
  </si>
  <si>
    <t>LAURA ELENA GARZA ORTA</t>
  </si>
  <si>
    <t>JUAN GERARDO NAVA MUÑOZ</t>
  </si>
  <si>
    <t>ARMANDO LUNA CANALES</t>
  </si>
  <si>
    <t>ADRIANA PARRA FLORES</t>
  </si>
  <si>
    <t>ALEJANDRO BARAGAÑO ROSAS</t>
  </si>
  <si>
    <t>ALEJANDRO PALACIOS OLIVAS</t>
  </si>
  <si>
    <t>REBECA BOONE VILLARREAL</t>
  </si>
  <si>
    <t>LUIS EDUARDO ROMERO SCHOBER</t>
  </si>
  <si>
    <t>KARLA SAMPERIO FLORES</t>
  </si>
  <si>
    <t>HOMERO RAMOS GLORIA</t>
  </si>
  <si>
    <t>LUIS RAMOS ESCALANTE</t>
  </si>
  <si>
    <t>RODRIGO FERNANDO OROZCO AGUIRRE</t>
  </si>
  <si>
    <t>LOTTY ALEXANDRA CARMONA SARACHO</t>
  </si>
  <si>
    <t>GUSTAVO ADOLFO GONZÁLEZ RAMOS</t>
  </si>
  <si>
    <t>FAUSTO DESTENAVE KURI</t>
  </si>
  <si>
    <t>ALFONSO ARGUELLES GAMEZ</t>
  </si>
  <si>
    <t>ROGELIO ZERTUCHE MENDOZA</t>
  </si>
  <si>
    <t>BLANCA NELLY GUAJARDO VILLARREAL</t>
  </si>
  <si>
    <t>SERGIO ARMANDO SISBELES ALVARADO</t>
  </si>
  <si>
    <t>JORGE LUIS NUÑEZ AGUIRRE</t>
  </si>
  <si>
    <t>MODESTO ADELMO FLORES FLORES</t>
  </si>
  <si>
    <t>OCTAVIO ALBERTO ORELLANA TRINIDAD</t>
  </si>
  <si>
    <t>ARTURO NOVELO GUERRA</t>
  </si>
  <si>
    <t>BERNARDO SEGURA GURZA</t>
  </si>
  <si>
    <t>CECILIA EUGENIA DEL BOSQUE GARZA</t>
  </si>
  <si>
    <t>BENITO EMILIO GILBERTO SERNA LICERIO</t>
  </si>
  <si>
    <t>MARIO VILLARREAL MURRA</t>
  </si>
  <si>
    <t>ANA CRISTINA OSORIO MORALES</t>
  </si>
  <si>
    <t>ERNESTO RAMOS COBO</t>
  </si>
  <si>
    <t>ADRIANA SARAVIA PEÑA</t>
  </si>
  <si>
    <t>ANA PATRICIA RAMOS TORRES</t>
  </si>
  <si>
    <t>JUAN FRANCISCO WOO FAVELA</t>
  </si>
  <si>
    <t>CARLOS TREVIÑO MORALES</t>
  </si>
  <si>
    <t>CLAUDIA CONTRERAS BARRIOS</t>
  </si>
  <si>
    <t>RICARDO DELGADO ROBLES</t>
  </si>
  <si>
    <t>GALEANA  132 PONIENTE CENTRO, C.P. 26200</t>
  </si>
  <si>
    <t>RAYÓN 185 ORIENTE CENTRO, C.P. 26200</t>
  </si>
  <si>
    <t>ZARAGOZA  510 SUR CENTRO, C.P. 26450</t>
  </si>
  <si>
    <t>AVENIDA 16 DE SEPTIEMBRE  314 RESIDENCIAL LAS FUENTES, C.P. 26010</t>
  </si>
  <si>
    <t>PASEO DE LAS ARBOLEDAS  1061 FRACC. CHAPULTEPEC, C.P. 25050</t>
  </si>
  <si>
    <t>JESÚS DE LEÓN TELLO</t>
  </si>
  <si>
    <t>MIGUEL ÁNGEL DÁVILA GONZÁLEZ</t>
  </si>
  <si>
    <t>772-5401</t>
  </si>
  <si>
    <t>772-6784</t>
  </si>
  <si>
    <t>LUIS ÁNGEL MARTÍNEZ CAMPOS</t>
  </si>
  <si>
    <t>633-0023</t>
  </si>
  <si>
    <t>782-4564</t>
  </si>
  <si>
    <t>612-5444</t>
  </si>
  <si>
    <t>103-2467</t>
  </si>
  <si>
    <t>gilbertogarzavaldes@gmail.com</t>
  </si>
  <si>
    <t>414-0402</t>
  </si>
  <si>
    <t>MARÍA DEL ROCÍO FERNÁNDEZ RUÍZ</t>
  </si>
  <si>
    <t>MARICARMEN ROMÁN FLORES</t>
  </si>
  <si>
    <t>mcromannp6@gmail.com</t>
  </si>
  <si>
    <t>EUGENIO  COTA GONZÁLEZ</t>
  </si>
  <si>
    <t>ELENA IDUÑATE BARRERA</t>
  </si>
  <si>
    <t>MARISOL LAGUNAS REYNOSO</t>
  </si>
  <si>
    <t>VÍCTOR GUILLERMO GONZÁLEZ CÓRDOVA</t>
  </si>
  <si>
    <t>CARLA MIRELLA ROMO RAMÍREZ</t>
  </si>
  <si>
    <t>MIGUEL ÁNGEL CARRILLO REYES</t>
  </si>
  <si>
    <t>ADRIANA MARGARITA CHÁVEZ SANDOVAL</t>
  </si>
  <si>
    <t>EMILIO DARWICH GARZA</t>
  </si>
  <si>
    <t>LAURA PAMELA FLORES VALADEZ</t>
  </si>
  <si>
    <t>ROBERTO FLORES ZAMUDIO</t>
  </si>
  <si>
    <t>SANDRA CECILIA GARCÍA AGUIRRE</t>
  </si>
  <si>
    <t>FEDERICO ALBERTO GARZA RAMOS</t>
  </si>
  <si>
    <t>GUADALUPE ANTONIO GONZÁLEZ MARTÍNEZ</t>
  </si>
  <si>
    <t>MANUEL ALEJANDRO MARTÍNEZ GARZA</t>
  </si>
  <si>
    <t>SALVADOR SÁNCHEZ ÁVILA</t>
  </si>
  <si>
    <t>GERARDO ONTIVEROS SALAS</t>
  </si>
  <si>
    <t>CARLOS HESIQUIO DE LA GARZA DE LA GARZA</t>
  </si>
  <si>
    <t>ERICK LARA COVIÁN</t>
  </si>
  <si>
    <t>carlos_mijares_4@hotmail.com</t>
  </si>
  <si>
    <t>SERGIO VILLARREAL GUERRA</t>
  </si>
  <si>
    <t>notaria17saltillo@gmail.com</t>
  </si>
  <si>
    <t>RAMIRO DURÁN GARCÍA</t>
  </si>
  <si>
    <t>MAURICIO JOSÉ GONZÁLEZ CARRILLO</t>
  </si>
  <si>
    <t>JUAN PABLO ALVARADO CEPEDA</t>
  </si>
  <si>
    <t>MANUEL CENICEROS GONZÁLEZ</t>
  </si>
  <si>
    <t>LUIS FERNANDO LOPEZ GAONA</t>
  </si>
  <si>
    <t>ALFREDO JACINTO FLORES CHAPA</t>
  </si>
  <si>
    <t>LUZ ELENA GUADALUPE MORALES NUÑEZ</t>
  </si>
  <si>
    <t>RAMIRO VALDÉS CHAYEB</t>
  </si>
  <si>
    <t>ALFREDO VALDES MENCHACA</t>
  </si>
  <si>
    <t>RAMON ARMANDO VERDUZCO ARGUELLES</t>
  </si>
  <si>
    <t>JEAN PAUL HUBER OLEA Y CONTRO</t>
  </si>
  <si>
    <t>DIANA CAROLINA CASTILLO DÍAZ</t>
  </si>
  <si>
    <t>CARLOS GERARDO GARCÍA VEGA</t>
  </si>
  <si>
    <t>DEMIAN ENRIQUE MALDONADO PÁMANES</t>
  </si>
  <si>
    <t>CARLOS ALBERTO ESTRADA FLORES</t>
  </si>
  <si>
    <t>ALBERICA MONSERRAT MARTÍNEZ MORENO</t>
  </si>
  <si>
    <t>CARLOS FORTUNATO VILLARREAL ZAMORA</t>
  </si>
  <si>
    <t>LAURA MARCELA CANO TORRALVA</t>
  </si>
  <si>
    <t>LEONARDO MANUEL RAMON GUDIÑO</t>
  </si>
  <si>
    <t>HYLDA YADIRA RÍOS VIZCAÍNO</t>
  </si>
  <si>
    <t>ELIA MARTHA GONZÁLEZ GONZÁLEZ</t>
  </si>
  <si>
    <t>BERNARDO MOLINA HEINRICH</t>
  </si>
  <si>
    <t>GILBERTO ALDO MUELA MIJARES</t>
  </si>
  <si>
    <t>FELIPE EDUARDO SALAS FLORES</t>
  </si>
  <si>
    <t>JOSÉ EDGARDO SUÁREZ RODRÍGUEZ</t>
  </si>
  <si>
    <t>HILDA CATALINA VILLARREAL REYES</t>
  </si>
  <si>
    <t>LYDIA ALEJANDRA GUERRA FLORES</t>
  </si>
  <si>
    <t>866)633-4476</t>
  </si>
  <si>
    <t>notaria35mva@gmail.com</t>
  </si>
  <si>
    <t>632-4566</t>
  </si>
  <si>
    <t>MARIO ALBERTO CASTILLO GARZA</t>
  </si>
  <si>
    <t>jesusmariof_58@hotmail.com</t>
  </si>
  <si>
    <t>ANA GABRIELA FERNANDEZ OSUNA</t>
  </si>
  <si>
    <t>HOMERO FLORES RABAGO</t>
  </si>
  <si>
    <t>GUILLERMO NICOLAS LÓPEZ ELIZONDO</t>
  </si>
  <si>
    <t>JORGE ALBERTO BERMEA GONZÁLEZ</t>
  </si>
  <si>
    <t>licjbermea@live.com.mx</t>
  </si>
  <si>
    <t>JOSÉ OMAR ROSAS CÓRDOVA</t>
  </si>
  <si>
    <t>716-6588</t>
  </si>
  <si>
    <t>MARGARITA IVONNE GONZÁLEZ ZAMORANO</t>
  </si>
  <si>
    <t>ALFONSO YAÑEZ ARREOLA</t>
  </si>
  <si>
    <t>JULIAN RAMOS ALVAREZ</t>
  </si>
  <si>
    <t>notaria42monclova@hotmail.com</t>
  </si>
  <si>
    <t>866)634-7048</t>
  </si>
  <si>
    <t>HUITZILOPOCHTLI 573, FRAC. SAN PATRICIO, C.P. 25204</t>
  </si>
  <si>
    <t>AVE. LA SALLE 694, FRACC. LA SALLE , C.P. 25240, SALTILLO, COAH.</t>
  </si>
  <si>
    <t>844)141-4383</t>
  </si>
  <si>
    <t>871)718-7536</t>
  </si>
  <si>
    <t>VICTORIA 195 ORIENTE, ZONA CENTRO, C.P. 26200</t>
  </si>
  <si>
    <t>871)690-1239</t>
  </si>
  <si>
    <t>jesusdeleon@notario34.mx</t>
  </si>
  <si>
    <t>notariapub46@gmail.com</t>
  </si>
  <si>
    <t>notaria72trc@gmail.com</t>
  </si>
  <si>
    <t>notariapublicano77@gmail.com</t>
  </si>
  <si>
    <t>agm_notaria79@hotmail.com</t>
  </si>
  <si>
    <t>margarita@notaria80.com</t>
  </si>
  <si>
    <t>m.alejandromg_notaria81@outlook.com</t>
  </si>
  <si>
    <t>administracion@notariapublica84.com</t>
  </si>
  <si>
    <t>contacto@notaria88.com</t>
  </si>
  <si>
    <t>JESÚS RUIZ BARREDA</t>
  </si>
  <si>
    <t>notaria8distritosabinas@gmail.com</t>
  </si>
  <si>
    <t>notaria3monclova@gmail.com</t>
  </si>
  <si>
    <t>notaria41monclova@gmail.com</t>
  </si>
  <si>
    <t>notaria44mva@hotmail.com</t>
  </si>
  <si>
    <t>notaria22nava@hotmail.com</t>
  </si>
  <si>
    <t>notariapublica23@hotmail.com</t>
  </si>
  <si>
    <t>notaria25pn@gmail.com</t>
  </si>
  <si>
    <t>414-2883</t>
  </si>
  <si>
    <t>844)416-0959</t>
  </si>
  <si>
    <t>871)712-5991</t>
  </si>
  <si>
    <t>712-3623</t>
  </si>
  <si>
    <t>871)267-4448</t>
  </si>
  <si>
    <t>871)722-0907</t>
  </si>
  <si>
    <t>871)711-0893</t>
  </si>
  <si>
    <t>712-4947</t>
  </si>
  <si>
    <t>871)296-3556</t>
  </si>
  <si>
    <t>871)713-4858</t>
  </si>
  <si>
    <t>713-1808</t>
  </si>
  <si>
    <t>871)712-77-90</t>
  </si>
  <si>
    <t>871)688-6782</t>
  </si>
  <si>
    <t>871)712-1424</t>
  </si>
  <si>
    <t>712-5591</t>
  </si>
  <si>
    <t>871)712-4386</t>
  </si>
  <si>
    <t>712-2939</t>
  </si>
  <si>
    <t>871)717-7381</t>
  </si>
  <si>
    <t>713-7562</t>
  </si>
  <si>
    <t>871)793-7771</t>
  </si>
  <si>
    <t>866)633-1513</t>
  </si>
  <si>
    <t>866)633-6545</t>
  </si>
  <si>
    <t>866)635-1269</t>
  </si>
  <si>
    <t>866)635-5803</t>
  </si>
  <si>
    <t>878)782-5028</t>
  </si>
  <si>
    <t>878)782-5615</t>
  </si>
  <si>
    <t>877)772-9064</t>
  </si>
  <si>
    <t>772-9065</t>
  </si>
  <si>
    <t>861)614-8031</t>
  </si>
  <si>
    <t xml:space="preserve">861)614-7355 </t>
  </si>
  <si>
    <t>872)772-5004</t>
  </si>
  <si>
    <t>GREGORIO ALBERTO PÉREZ MATA</t>
  </si>
  <si>
    <t>716-0344</t>
  </si>
  <si>
    <t>871)295-0341</t>
  </si>
  <si>
    <t>871)731-0802</t>
  </si>
  <si>
    <t>MARÍA ISABEL COBO CELADA</t>
  </si>
  <si>
    <t>ADRIAN ALFONSO LÓPEZ AGUILAR</t>
  </si>
  <si>
    <t>878)782-0101</t>
  </si>
  <si>
    <t>878)782-2215</t>
  </si>
  <si>
    <t>MARIO MANUEL CASTRO NARRO</t>
  </si>
  <si>
    <t>877)772-6455</t>
  </si>
  <si>
    <t>JOSÉ LUIS CÁRDENAS DÁVILA</t>
  </si>
  <si>
    <t>eladioromerodavila@gmail.com</t>
  </si>
  <si>
    <t>872)773-1412</t>
  </si>
  <si>
    <t>872)773-3843</t>
  </si>
  <si>
    <t>felipeglz@notaria22.org.mx</t>
  </si>
  <si>
    <t>AVENIDA 16 DE SEPTIEMBRE No. 604, FRACC. VALLE SAN JOSÉ, C.P. 26014</t>
  </si>
  <si>
    <t>861)612-2518</t>
  </si>
  <si>
    <t>844)492-7583</t>
  </si>
  <si>
    <t>muela_84@hotmail.com</t>
  </si>
  <si>
    <t>JESÚS GERARDO SOTOMAYOR GARZA</t>
  </si>
  <si>
    <t>CRUZ CARLOS ENRIQUEZ ADAME</t>
  </si>
  <si>
    <t>871)713-0428</t>
  </si>
  <si>
    <t>LORENA RAMONA REYES SOTO</t>
  </si>
  <si>
    <t>ILDEFONSO JESÚS VERDUZCO GONZÁLEZ</t>
  </si>
  <si>
    <t>JESÚS MARIO FLORES GARZA</t>
  </si>
  <si>
    <t>contacto@notaria47saltillo.mx</t>
  </si>
  <si>
    <t>JOSÉ EDUARDO VILLALOBOS VELASCO</t>
  </si>
  <si>
    <t>hcarmona80@gmail.com</t>
  </si>
  <si>
    <t>JOSÉ ANTONIO JUARISTI SEPTIEN</t>
  </si>
  <si>
    <t>notariapublica15mva@hotmail.com</t>
  </si>
  <si>
    <t>JESÚS ELIZONDO SOLÍS</t>
  </si>
  <si>
    <t>HÉCTOR ROGELIO RESENDIZ MARTÍNEZ</t>
  </si>
  <si>
    <t>lic_rresendiz@hotmail.com</t>
  </si>
  <si>
    <t>CESÁR EDMUNDO VILLAFRANCA Y GONZÁLEZ</t>
  </si>
  <si>
    <t>PASEO DE LAS LOMAS No. 355 y 355-A, FRACC. RESIDENCIAL SAN PATRICIO, C.P. 25204</t>
  </si>
  <si>
    <t>notaria124.saltillo@gmail.com</t>
  </si>
  <si>
    <t>MARÍA DE LOURDES QUINTERO PÁMANES</t>
  </si>
  <si>
    <t>ARMÍN JOSÉ VALDEZ TORRES</t>
  </si>
  <si>
    <t>SILVIA GARZA CALDERÓN</t>
  </si>
  <si>
    <t>LUIS ALBERTO DURÁN HERRERA</t>
  </si>
  <si>
    <t>MARCO ANTONIO DÁVILA MONTESINOS</t>
  </si>
  <si>
    <t>LIANA LUCÍA DÁVILA CABELLO</t>
  </si>
  <si>
    <t>LUIS NEFTALÍ DÁVILA FLORES</t>
  </si>
  <si>
    <t>JOSÉ ABRAHAM CEPEDA IZAGUIRRE</t>
  </si>
  <si>
    <t>IVÁN GARZA GARCÍA</t>
  </si>
  <si>
    <t>aignot63@gmail.com</t>
  </si>
  <si>
    <t>716-9707</t>
  </si>
  <si>
    <t>JOSE CUITLÁHUAC CORDOVA GONZÁLEZ</t>
  </si>
  <si>
    <t>HÉCTOR GUADALUPE CARMONA MARTÍNEZ</t>
  </si>
  <si>
    <t>JOSÉ MARTÍN FAZ RÍOS</t>
  </si>
  <si>
    <t>OSCAR ROMERO MALDONADO GARCÍA</t>
  </si>
  <si>
    <t>GILBERTO ANTONIO MUELA GONZÁLEZ</t>
  </si>
  <si>
    <t>ANA LAURA MÁRQUEZ CERVANTES</t>
  </si>
  <si>
    <t>ENRIQUE NEAVES MUÑÍZ</t>
  </si>
  <si>
    <t>FRANCISCO JAVIER RAMOS RAMÍREZ</t>
  </si>
  <si>
    <t>JORGE CARLOS MATA LÓPEZ</t>
  </si>
  <si>
    <t>FELIPE ANTONIO GONZÁLEZ RODRÍGUEZ</t>
  </si>
  <si>
    <t>JESÚS GILERTO SARACHO NAVARRO</t>
  </si>
  <si>
    <t>JOSÉ ÁNGEL CHÁVEZ VARGAS</t>
  </si>
  <si>
    <t>JOSÉ ANTONIO JUARISTI ALEMÁN</t>
  </si>
  <si>
    <t>CECILIA ISABEL LÓPEZ QUINTANA</t>
  </si>
  <si>
    <t>OSCAR BERNARDO VALDÉS MARTÍN DEL CAMPO</t>
  </si>
  <si>
    <t>ELOVIANO RÍOS CASTRO</t>
  </si>
  <si>
    <t>JULIÁN CRUZ MÁRQUEZ ABUNDIS</t>
  </si>
  <si>
    <t>PATRICIA ELENA RAMOS JIMÉNEZ</t>
  </si>
  <si>
    <t>KARLA JUARISTI ALEMÁN</t>
  </si>
  <si>
    <t>JESÚS MARÍA FARÍAS SIERRA</t>
  </si>
  <si>
    <t>JOSÉ MANUEL MALDONADO WONG</t>
  </si>
  <si>
    <t>RAMÓN POPE RODRÍGUEZ</t>
  </si>
  <si>
    <t>FRANCISCO JAVIER CEDILLO MARTÍNEZ</t>
  </si>
  <si>
    <t>DULCE ABRIL JIMÉNEZ HERNÁNDEZ</t>
  </si>
  <si>
    <t>NICANOR MOYEDA FRIAS</t>
  </si>
  <si>
    <t>MARISSA JÁUREGUI TREVIÑO</t>
  </si>
  <si>
    <t>HUGO EDUARDO GONZÁLEZ RODRÍGUEZ</t>
  </si>
  <si>
    <t>ALEJO EMANUEL SAUCEDO ORTÍZ</t>
  </si>
  <si>
    <t>JESÚS FRANCISCO CHÁVEZ GARCÍA</t>
  </si>
  <si>
    <t>JOSUÉ RODRIGO MORENO AGUIRRE</t>
  </si>
  <si>
    <t>FRANCO DANIEL DÁVILA TORRES</t>
  </si>
  <si>
    <t>JOSÉ JUAN CASTAÑÓN GONZÁLEZ</t>
  </si>
  <si>
    <t>LUIS ALFONSO RODRÍGUEZ BENAVIDES</t>
  </si>
  <si>
    <t>ABELARDO GONZÁLEZ MUÑOZ</t>
  </si>
  <si>
    <t>PATRICIO H. RUÍZ MÚZQUIZ</t>
  </si>
  <si>
    <t>ELADIO ROMERO DÁVILA</t>
  </si>
  <si>
    <t>FERNANDO DONATO DE LAS FUENTES HERNÁNDEZ</t>
  </si>
  <si>
    <t>FRANCISCO AGUIRRE SÁNCHEZ</t>
  </si>
  <si>
    <t>MAGDALENA SOFÍA FLORES RODRÍGUEZ</t>
  </si>
  <si>
    <t>GILBERTO GARZA VALDÉS</t>
  </si>
  <si>
    <t>ENRIQUE GARZA DÁVILA</t>
  </si>
  <si>
    <t>GUILLERMO HOMERO GONZÁLEZ GONZÁLEZ</t>
  </si>
  <si>
    <t>MARÍA INMACULADA DEL ROSARIO MARTÍNEZ ORTEGÓN</t>
  </si>
  <si>
    <t>MARÍA DE LAS MERCEDES FUENTES PEDRAZA</t>
  </si>
  <si>
    <t>RAÚL LÓPEZ GUTIÉRREZ</t>
  </si>
  <si>
    <t>ANTONIO GUTIÉRREZ CABELLO</t>
  </si>
  <si>
    <t>CLAUDIA VALDÉS CABELLO</t>
  </si>
  <si>
    <t>JUAN FERNANDO AGUIRRE VALDÉS</t>
  </si>
  <si>
    <t>DIEGO RODRÍGUEZ CANALES</t>
  </si>
  <si>
    <t>ÁNGEL MARTÍNEZ RINCÓN</t>
  </si>
  <si>
    <t>ELIODORO GARCÍA GÓMEZ</t>
  </si>
  <si>
    <t>FERNANDO JOSÉ GONZÁLEZ LÓPEZ</t>
  </si>
  <si>
    <t>GLORIA MARTHA RIOJAS DÁVILA</t>
  </si>
  <si>
    <t>JOSÉ LUIS TREVIÑO MARTÍNEZ</t>
  </si>
  <si>
    <t>ÁLVARO MORALES BARBA</t>
  </si>
  <si>
    <t>LUIS HERNÁNDEZ ELGUEZABAL</t>
  </si>
  <si>
    <t>FRANCISCO JESÚS DEL BOSQUE DE VALLE</t>
  </si>
  <si>
    <t>CARLOS ALBERTO GONZÁLEZ MARTÍNEZ</t>
  </si>
  <si>
    <t>ALFONSO GARCÍA RENDÓN</t>
  </si>
  <si>
    <t>ÁLVARO CAMPOS GAY</t>
  </si>
  <si>
    <t>RUBÉN ROBERTO SÁNCHEZ MONTEMAYOR</t>
  </si>
  <si>
    <t>RAMÓN OCEGUERA RAMOS</t>
  </si>
  <si>
    <t>RAÚL FELIPE GARZA SERNA</t>
  </si>
  <si>
    <t>HILARIO VÁZQUEZ HERNÁNDEZ</t>
  </si>
  <si>
    <t>SERGIO ALBERTO MIER ELÍAS</t>
  </si>
  <si>
    <t>MARÍA ELENA GUADALUPE OROZCO AGUIRRE</t>
  </si>
  <si>
    <t>VÍCTOR MANUEL LUNA LOZANO</t>
  </si>
  <si>
    <t>ARMINDA RODRÍGUEZ GIL</t>
  </si>
  <si>
    <t>JOSÉ RICARDO MARTÍNEZ ORTEGÓN</t>
  </si>
  <si>
    <t>MARIELA MARTÍN MONTEMAYOR</t>
  </si>
  <si>
    <t>ROSA MARÍA CEDILLO ELIZONDO</t>
  </si>
  <si>
    <t>BLANCA MARGARITA FARÍAS CABELLO</t>
  </si>
  <si>
    <t>CARLOS MORALES GONZÁLEZ</t>
  </si>
  <si>
    <t>SAÚL ESCALANTE OYERVIDES</t>
  </si>
  <si>
    <t>LUIS FERNANDO VALDÉS CABELLO</t>
  </si>
  <si>
    <t>JOSÉ DE JESÚS GÓMEZ MORENO</t>
  </si>
  <si>
    <t>SERGIO ANTONIO ALMAGUER BELTRÁN</t>
  </si>
  <si>
    <t>JUAN ANTONIO SILVA CHACÓN</t>
  </si>
  <si>
    <t>JOSÉ GERARDO VILLARREAL RÍOS</t>
  </si>
  <si>
    <t>HUGO ERNESTO AGUILAR FERNÁNDEZ</t>
  </si>
  <si>
    <t>RAÚL JOSÉ GARZA DE LA PEÑA</t>
  </si>
  <si>
    <t>JOSÉ MANUEL DE LAS FUENTES MARISCAL</t>
  </si>
  <si>
    <t>JORGE MANUEL CESAR GÓMEZ</t>
  </si>
  <si>
    <t>GUILLERMO FERNÁNDEZ TAMAYO</t>
  </si>
  <si>
    <t>JOSÉ RAMÓN OCEGUERA RODRÍGUEZ</t>
  </si>
  <si>
    <t>FERNANDO MARTÍNEZ GARZA</t>
  </si>
  <si>
    <t>JOSÉ LUIS DEL BOSQUE VALDÉS</t>
  </si>
  <si>
    <t>JUAN LUIS LÓPEZ RODRÍGUEZ</t>
  </si>
  <si>
    <t>LIBRADO LLANES GÓMEZ</t>
  </si>
  <si>
    <t>FERNANDO GONZÁLEZ LA FUENTE</t>
  </si>
  <si>
    <t>JACINTO FAYA RODRÍGUEZ</t>
  </si>
  <si>
    <t>VIRGINIA GARCÍA VARA</t>
  </si>
  <si>
    <t>HUGO GARCÍA SÁNCHEZ</t>
  </si>
  <si>
    <t>OSVALDO LÓPEZ CHAVEZ</t>
  </si>
  <si>
    <t>CARLOS GÓMEZ HERNÁNDEZ</t>
  </si>
  <si>
    <t>SABINA GUTIÉRREZ PÉREZ</t>
  </si>
  <si>
    <t>FELICIANO CORDERO SÁNCHEZ</t>
  </si>
  <si>
    <t>SALVADOR SÁNCHEZ GUERRA</t>
  </si>
  <si>
    <t>HÉCTOR IVÁN GONZÁLEZ MARTÍNEZ</t>
  </si>
  <si>
    <t>JOSÉ ORTÍZ ZERMEÑO</t>
  </si>
  <si>
    <t>ERNESTO EDUARDO SÁNCHEZ VIESCA LÓPEZ</t>
  </si>
  <si>
    <t>MA. DEL ROCÍO ORANDAY DÁVILA</t>
  </si>
  <si>
    <t>CARLOS ROMÁN CEPEDA GONZÁLEZ</t>
  </si>
  <si>
    <t>GUILLERMO CANALES LÓPEZ</t>
  </si>
  <si>
    <t>ALEJANDRA CALDERÓN FLORES</t>
  </si>
  <si>
    <t>JESÚS ALFONSO ZAVALA CORTÉS</t>
  </si>
  <si>
    <t>JOSÉ SERGIO FLORES AGUIRRE</t>
  </si>
  <si>
    <t>AGUSTÍN GERARDO SALDAÑA VILLARREAL</t>
  </si>
  <si>
    <t>FERNANDO IVÁN TODD RODRÍGUEZ</t>
  </si>
  <si>
    <t>JOSÉ MARÍA IDUÑATE GUZMÁN</t>
  </si>
  <si>
    <t>FERNANDO ANTONIO CÁRDENAS GONZÁLEZ</t>
  </si>
  <si>
    <t>CLAUDIA ESTELA HERNÁNDEZ SÁNCHEZ</t>
  </si>
  <si>
    <t>HÉCTOR AUGUSTO GORAY VALDÉS</t>
  </si>
  <si>
    <t>OSCAR ENRIQUE GUERRERO GONZÁLEZ</t>
  </si>
  <si>
    <t>ARMANDO MARTÍNEZ HERRERA</t>
  </si>
  <si>
    <t>JESÚS RICARDO CISNEROS HERNÁNDEZ</t>
  </si>
  <si>
    <t>CLAUDIA ELENA DÍAZ-VELEZ AGUIRRE</t>
  </si>
  <si>
    <t>ALBERTO IDUÑATE GUZMÁN</t>
  </si>
  <si>
    <t>JOSÉ RUBÉN CORDERO SÁNCHEZ ALDANA</t>
  </si>
  <si>
    <t>ABELARDO DÍAZ GARZA</t>
  </si>
  <si>
    <t>JORGE EDUARDO CÁRDENAS FLORES</t>
  </si>
  <si>
    <t>ERIK OSIRIS RODRÍGUEZ HUITRÓN</t>
  </si>
  <si>
    <t>ERIKA SOTOMAYOR HERNÁNDEZ</t>
  </si>
  <si>
    <t>ROSA ILEANA MARQUEZ MARTÍNEZ</t>
  </si>
  <si>
    <t>714-3232</t>
  </si>
  <si>
    <t>414-2500</t>
  </si>
  <si>
    <t>notariapublica87tc@gmail.com</t>
  </si>
  <si>
    <t>cecilialopez@np18y29.com.mx</t>
  </si>
  <si>
    <t>notaria31saltillo@gmail.com</t>
  </si>
  <si>
    <t>844)485-4731</t>
  </si>
  <si>
    <t>844)430-6351</t>
  </si>
  <si>
    <t>844)485-3263</t>
  </si>
  <si>
    <t>ggarciavegaa@hotmail.com</t>
  </si>
  <si>
    <t>844)688-3876</t>
  </si>
  <si>
    <t>416-0659</t>
  </si>
  <si>
    <t>844)416-0659</t>
  </si>
  <si>
    <t>notaria130saltillo@gmail.com</t>
  </si>
  <si>
    <t>licwoo@notaria61.com</t>
  </si>
  <si>
    <t>EDMUNDO MARTINEZ TREVIÑO</t>
  </si>
  <si>
    <t>455-5945</t>
  </si>
  <si>
    <t>866)632-0387</t>
  </si>
  <si>
    <t>878)784-0037</t>
  </si>
  <si>
    <t>844)364-8234</t>
  </si>
  <si>
    <t>633-3800</t>
  </si>
  <si>
    <t>martha.gonzaleznotaria36@gmail.com</t>
  </si>
  <si>
    <t>844)688-3111</t>
  </si>
  <si>
    <t>483-1636</t>
  </si>
  <si>
    <t>844)488-4362</t>
  </si>
  <si>
    <t>871)493-4076</t>
  </si>
  <si>
    <t>notariapublica45trc@gmail.com</t>
  </si>
  <si>
    <t>HOMERO HÉCTOR DEL BOSQUE GARZA</t>
  </si>
  <si>
    <t>364-8222</t>
  </si>
  <si>
    <t>866)635-4040</t>
  </si>
  <si>
    <t>np39monclova@gmail.com</t>
  </si>
  <si>
    <t>844)415-2006</t>
  </si>
  <si>
    <t>415-4167</t>
  </si>
  <si>
    <t>BLVD. CARLOS LÓPEZ SOSA 302, FRACCIONAMIENTO RESIDENCIAL LOS VIÑEDOS, C.P. 27019</t>
  </si>
  <si>
    <t>871)733-3033</t>
  </si>
  <si>
    <t>203-6666</t>
  </si>
  <si>
    <t>notariapublica70@outlook.com</t>
  </si>
  <si>
    <t>notariapublica17arp@outlook.es</t>
  </si>
  <si>
    <t>ANDRÉS GONZÁLEZ-TREVIÑO HERRERA</t>
  </si>
  <si>
    <t>SANDRA YASMIN SERRANO REGALADO</t>
  </si>
  <si>
    <t>GUILLERMO GASPAR GONZÁLEZ VALDÉS</t>
  </si>
  <si>
    <t>TANYA JEZABEL CASTILLÓN MEZA</t>
  </si>
  <si>
    <t>RODRIGO HERNÁNDEZ GONZÁLEZ</t>
  </si>
  <si>
    <t>notaria119.saltillo.rvch@gmail.com</t>
  </si>
  <si>
    <t>TEL_3</t>
  </si>
  <si>
    <t>SHAMIR FERNÁNDEZ HERNÁNDEZ</t>
  </si>
  <si>
    <t xml:space="preserve">871)204-1081 </t>
  </si>
  <si>
    <t>ALEJANDRO CORONADO RODRÍGUEZ</t>
  </si>
  <si>
    <t>madm06@hotmail.com</t>
  </si>
  <si>
    <t>BLVD. JOSÉ MUSA DE LEÓN 1620, LOCAL 28, PLAZA CANTERA, FRACC. LOS PINOS 1ER. SECTOR, C.P. 25204</t>
  </si>
  <si>
    <t>luzmaria.urdanivia@gmail.com</t>
  </si>
  <si>
    <t>adanalvarez7@hotmail.com</t>
  </si>
  <si>
    <t>ALEJANDRO HUMBERTO NEIRA VILLAJUANA</t>
  </si>
  <si>
    <t>SOFÍA ELENA HERNÁNDEZ SILLER</t>
  </si>
  <si>
    <t>magdas_flores@hotmail.com</t>
  </si>
  <si>
    <t>notaria12monclova@hotmail.com</t>
  </si>
  <si>
    <t>FERNANDO NICOLAS MUÑOZ SAN JUAN</t>
  </si>
  <si>
    <t>871)712-43-14</t>
  </si>
  <si>
    <t>JOSÉ RUBÉN VILLARREAL GONZÁLEZ</t>
  </si>
  <si>
    <t>np24riogrande@gmail.com</t>
  </si>
  <si>
    <t>notariapublica1@outlook.com</t>
  </si>
  <si>
    <t>ISAÍAS MONTEMAYOR ORTIZ</t>
  </si>
  <si>
    <t>121notariapublica@gmail.com</t>
  </si>
  <si>
    <t>228-0276</t>
  </si>
  <si>
    <t>notariasaltillo110@gmail.com</t>
  </si>
  <si>
    <t>rflores@notaria76.com</t>
  </si>
  <si>
    <t>notariapublica74@hotmail.com</t>
  </si>
  <si>
    <t>licadrianlopeza@outlook.com</t>
  </si>
  <si>
    <t>866)633-7589</t>
  </si>
  <si>
    <t>DR. ROBERTO KOCH 123, ESQ. CON BLVD. JOSÉ MA. RODRÍGUEZ, FRACC. LOS LAGOS CONTINENTAL, C.P. 25253</t>
  </si>
  <si>
    <t>844)415-2662</t>
  </si>
  <si>
    <t>871)688-3655</t>
  </si>
  <si>
    <t>871)712-5948</t>
  </si>
  <si>
    <t>mail@notariasaltillo100.com</t>
  </si>
  <si>
    <t>notariap117@gmail.com</t>
  </si>
  <si>
    <t>ADJUNTO EN FUNCIONES</t>
  </si>
  <si>
    <t>notaria37juaristi@gmail.com</t>
  </si>
  <si>
    <t>notariaa56@gmail.com</t>
  </si>
  <si>
    <t>844)143-7407</t>
  </si>
  <si>
    <t>ontiveros_abogados@hotmail.com</t>
  </si>
  <si>
    <t>871)433-4841</t>
  </si>
  <si>
    <t>notaria75@notariapublica75.com</t>
  </si>
  <si>
    <t>844)432-2967</t>
  </si>
  <si>
    <t>notaria129saltillo@gmail.com</t>
  </si>
  <si>
    <t>866)105-2503</t>
  </si>
  <si>
    <t>NOT15AC@hotmail.com</t>
  </si>
  <si>
    <t>844)485-0572</t>
  </si>
  <si>
    <t>luz.morales.np116@outlook.com</t>
  </si>
  <si>
    <t>63notariapublica@gmail.com</t>
  </si>
  <si>
    <t>844)364-8337</t>
  </si>
  <si>
    <t>BLVD. JOSÉ MUSA DE LEÓN #1447, FRACC. LOS PINOS, C.P. 25205</t>
  </si>
  <si>
    <t>LAGO SAN VICENTE 511, FRACCIONAMIENTO VALLE DE SAN AGUSTÍN, C.P. 25215</t>
  </si>
  <si>
    <t>PASEO DE LAS LOMAS No. 355, FRACCIONAMIENTO SAN PATRICIO, C.P. 25204</t>
  </si>
  <si>
    <t>861)612-6791</t>
  </si>
  <si>
    <t>RÍO GUADALQUIVIR 688 ESQUINA CON RÍO GRIJALVA COLONIA NAVARRO, C.P. 27010</t>
  </si>
  <si>
    <t>CALLE OPALO 145, FRACCIONAMIENTO MIRAVALLE, C.P. 25060</t>
  </si>
  <si>
    <t>724-0091</t>
  </si>
  <si>
    <t/>
  </si>
  <si>
    <t>414-7968</t>
  </si>
  <si>
    <t>688-3587</t>
  </si>
  <si>
    <t>877)772-4596</t>
  </si>
  <si>
    <t>NORUEGA 164, COLONIA VILLA OLIMPICA ORIENTE, C.P. 25230</t>
  </si>
  <si>
    <t>844)485-0741</t>
  </si>
  <si>
    <t>EMAIL</t>
  </si>
  <si>
    <t>866)697-2464</t>
  </si>
  <si>
    <t>notmorales@gmail.com</t>
  </si>
  <si>
    <t>415-4291</t>
  </si>
  <si>
    <t>notaria96.saltillo@gmail.com, josedelasfuentesmariscal@gmail.com</t>
  </si>
  <si>
    <t>notariapublica70@prodigy.net.mx, eromero@notaria70.com.mx</t>
  </si>
  <si>
    <t>notario_n92@hotmail.com, heaf33@hotmail.com</t>
  </si>
  <si>
    <t>844) 415-2630</t>
  </si>
  <si>
    <t xml:space="preserve">711-3111 </t>
  </si>
  <si>
    <t>joseluis@notsaltillo104.com</t>
  </si>
  <si>
    <t>680-9313</t>
  </si>
  <si>
    <t>877)107-9287</t>
  </si>
  <si>
    <t>BOULEARD CORPORATIVO NÚMERO 135, 5° PISO, PARQUE CENTRO, C.P. 25022</t>
  </si>
  <si>
    <t>844)657-7580</t>
  </si>
  <si>
    <t>657-7583</t>
  </si>
  <si>
    <t>sernanotaria23@gmail.com</t>
  </si>
  <si>
    <t>CALLE CARTAGENA #1105, FRACCIONAMIENTO CUMBRES, C.P. 25270</t>
  </si>
  <si>
    <t>maldonado.demian@gmail.com</t>
  </si>
  <si>
    <t>notaria114@mdlsinergy.com</t>
  </si>
  <si>
    <t>enriquegarzad@prodigy.net.mx, notaria08_enriquegarza@prodigy.net.mx</t>
  </si>
  <si>
    <t>jfa@notaria-12.mx, jfar@notaria-12.mx</t>
  </si>
  <si>
    <t>saltillonotaria@gmail.com, not15sal@yahoo.com.mx</t>
  </si>
  <si>
    <t>nota20@20notariasaltillo.com.mx, clientes@20notariasaltillo.com.mx</t>
  </si>
  <si>
    <t>notariapublicanumero28@hotmail.com, licfersaltillo@hotmail.com</t>
  </si>
  <si>
    <t>gmriojas@yahoo.com.mx, not29saltillo@outlook.es</t>
  </si>
  <si>
    <t>notaria32saltillo@hotmail.com, notarioamb89@hotmail.com</t>
  </si>
  <si>
    <t>alvarojosecampos@notaria41saltillo.com, notaria41saltillo@hotmail.com</t>
  </si>
  <si>
    <t>notaria51.saltillo2018@gmail.com, juridicassaltillo@hotmail.com</t>
  </si>
  <si>
    <t>gmontemayor59@yahoo.com, direccion@notariapublica59.com</t>
  </si>
  <si>
    <t>mauricioj.glz@gmail.com, notario62@gmail.com</t>
  </si>
  <si>
    <t>notaria67saltillo@yahoo.com.mx, admrnotaria67@gmail.com</t>
  </si>
  <si>
    <t>silvachacon@notaria85.com, jasilva@notaria85.com</t>
  </si>
  <si>
    <t>notariapublica.no90@gmail.com, notariapublica90@live.com.mx</t>
  </si>
  <si>
    <t>cesarv@vvcabogados.com, cesarvillafranca@hotmail.com</t>
  </si>
  <si>
    <t>lic.omar@notariapublica106.com.mx, contacto@notariapublica106.com</t>
  </si>
  <si>
    <t>109notariapublica@gmail.com, tanyaj.castillon@gmail.com</t>
  </si>
  <si>
    <t>notaria111saltillo@gmail.com, cvzamora.com@gmail.com</t>
  </si>
  <si>
    <t>notaria113saltillo@gmail.com, rodrigo.86mx@gmail.com</t>
  </si>
  <si>
    <t>notaria115saltillo@gmail.com, floreschapa@notaria115saltillo.com</t>
  </si>
  <si>
    <t>notaria122coah@gmail.com, notaria122coah@yahoo.com</t>
  </si>
  <si>
    <t>ajprado@prodigy.net.mx, esthernot11salt@prodigy.net.mx</t>
  </si>
  <si>
    <t>hilariovazquez_mx@yahoo.com.mx, notaria46saltillo@gmail.com</t>
  </si>
  <si>
    <t>fdknotario87@gmail.com, f.d.k.1965@hotmail.com</t>
  </si>
  <si>
    <t>fmgnotario102@gmail.com, fersanto13@hotmail.com</t>
  </si>
  <si>
    <t>anaramos53@prodigy.net.mx, jizajuarez@gmail.com</t>
  </si>
  <si>
    <t>sergio.maltos@mbnotariayabogados.com, sergiomaltos@gmail.com</t>
  </si>
  <si>
    <t>npcuatro@gmail.com, notariapublicacuatromva@yahoo.com</t>
  </si>
  <si>
    <t>sarachojesus@np23.com, sarachojesus@hotmail.com</t>
  </si>
  <si>
    <t>julianmarquez@34notaria.com, jcma5858@hotmail.com</t>
  </si>
  <si>
    <t>notariapublica43@outlook.com, hildavillarreal10@hotmail.com</t>
  </si>
  <si>
    <t>maldonadowong@gmail.com, recepcionrgc@gmail.com</t>
  </si>
  <si>
    <t>djimenez@jimenezasociados.com.mx, dulce.abril@gmail.com</t>
  </si>
  <si>
    <t>notaria.publica.2@hotmail.com, franco_davila77@hotmail.com</t>
  </si>
  <si>
    <t>notariapublica_6@hotmail.com, robl430708@prodigy.net.mx</t>
  </si>
  <si>
    <t>patriciohruiz@yahoo.com.mx, phruiz@yahoo.com</t>
  </si>
  <si>
    <t>rosas.cordova@hotmail.com, notarianumero7@gmail.com</t>
  </si>
  <si>
    <t xml:space="preserve">notaria8_torr@yahoo.com.mx, lichugos@prodigy.net.mx      </t>
  </si>
  <si>
    <t>sanguernp@prodigy.net.mx, salsanguer@gmail.com</t>
  </si>
  <si>
    <t>hectorivan_np18@hotmail.com, hectorivan2000@hotmail.com</t>
  </si>
  <si>
    <t>eugeniocota@hotmail.com, eugeniocota@prodigy.net.mx</t>
  </si>
  <si>
    <t>notariapublica24@gmail.com, orandayr@hotmail.com</t>
  </si>
  <si>
    <t>carlosromancepeda@yahoo.com.mx, crcgnot25@infinitummail.com</t>
  </si>
  <si>
    <t>jesusazavalac@hotmail.com, notaria30@gmail.com</t>
  </si>
  <si>
    <t>agustin_gs@hotmail.com, notariapublica_41@hotmail.com</t>
  </si>
  <si>
    <t>jorgecardenas_np67@hotmail.com, notaria67.tor@live.com</t>
  </si>
  <si>
    <t>contacto@darwichgarza.com, e.darwichg@gmail.com</t>
  </si>
  <si>
    <t>notariapublicanumero8@gmail.com, pmtzortiz@gmail.com</t>
  </si>
  <si>
    <t>DANIEL EDUARDO RAMOS TODD</t>
  </si>
  <si>
    <t>notariapublicanumero055@gmail.com</t>
  </si>
  <si>
    <t xml:space="preserve">MÓNICA OROZCO DE LOS SANTOS </t>
  </si>
  <si>
    <t>notaria_publica118@hotmail.com, lic.julianramosalvarez_np118@hotmail.com</t>
  </si>
  <si>
    <t>daniel_ramostodd@hotmail.com, notpub2parras@gmail.com</t>
  </si>
  <si>
    <t>REGIÓN CARBONÍFERA</t>
  </si>
  <si>
    <t>rtrevinonp2@prodigy.net.mx, notaria2mva@gmail.com</t>
  </si>
  <si>
    <t>CALLE TERCERA 1122, COLONIA CIUDAD DEPORTIVA, C.P. 25750</t>
  </si>
  <si>
    <t>631-3276</t>
  </si>
  <si>
    <t>lic_roble@hotmail.com</t>
  </si>
  <si>
    <t>notaria19monclova@hotmail.com, notaria19@prodigy.net.mx</t>
  </si>
  <si>
    <t>844) 130-5017</t>
  </si>
  <si>
    <t>871)716-5209</t>
  </si>
  <si>
    <t>notariapublica112saltillocoah@yahoo.com</t>
  </si>
  <si>
    <t>notariaa85@gmail.com</t>
  </si>
  <si>
    <t>143-3607</t>
  </si>
  <si>
    <t>notariapublica.14@outlook.com, luisoctaviovillarreal@outlook.com</t>
  </si>
  <si>
    <t>cehache.not@gmail.com</t>
  </si>
  <si>
    <t>CALZADA DE LOS PENSADORES #3820, RESIDENCIAL LOS FRESNOS, C.P. 27018</t>
  </si>
  <si>
    <t>cromoram@gmail.com, carlaromo@not60trc.com, mariana@not60trc.com</t>
  </si>
  <si>
    <t>CALLE LAGO GRANDE #506, FRACCIONAMIENTO VALLE SAN AGUSTÍN, C.P. 25215</t>
  </si>
  <si>
    <t>felcordero@notaria14torreon.com.mx, evillegas@notaria14torreon.com.mx</t>
  </si>
  <si>
    <t>notario9.torreon@gmail.com</t>
  </si>
  <si>
    <t>joseortiz@notaria19torreon.com</t>
  </si>
  <si>
    <t>notaria28.torreon@gmail.com</t>
  </si>
  <si>
    <t>anaosorio@notaria33torreon.com, contacto@notaria33torreon.com</t>
  </si>
  <si>
    <t>notario@notariapublica40torreon.com</t>
  </si>
  <si>
    <t>notaria47@notaria47torreon.com, vgzlzc@hotmail.com</t>
  </si>
  <si>
    <t>notaria66torreon@hotmail.com, abediga@hotmail.com</t>
  </si>
  <si>
    <t>notaria71torreon@gmail.com</t>
  </si>
  <si>
    <t>notaria78torreon@gmail.com</t>
  </si>
  <si>
    <t>notaria83torreon@hotmail.com, frajim@live.com.mx</t>
  </si>
  <si>
    <t>notariapublica89torreon@gmail.com</t>
  </si>
  <si>
    <t>180-7481</t>
  </si>
  <si>
    <t>MADERO 301 ORIENTE, ZONA CENTRO, C.P. 26200</t>
  </si>
  <si>
    <t>ECUADOR ESQ. CON ALMADEN  528, FRACC. CARRANZA, C.P. 25760</t>
  </si>
  <si>
    <t>SAN JOSÉ  710, FRACC. VALLE SAN JOSÉ, C.P. 26014</t>
  </si>
  <si>
    <t>CALLE LAGO DE SAN PATRICIO 429, RESIDENCIAL SAN AGUSTIN</t>
  </si>
  <si>
    <t>AVENIDA UNIVERSIDAD 1300 ESQUINA CON ANDRES DEL RIO, COLONIA UNIVERSIDAD, C.P. 25260</t>
  </si>
  <si>
    <t>BLVD. JOSÉ MUSA DE LEÓN  1546, FRACC. LOS PINOS, C.P. 25198</t>
  </si>
  <si>
    <t>DIEGO RIVERA 761, FRACC. SAN ISIDRO, C.P. 25199</t>
  </si>
  <si>
    <t>PASEO DEL VALLE  310, FRACC. SAN PATRICIO, C.P. 25204</t>
  </si>
  <si>
    <t>BLVD. HUMBERTO HINOJOSA  416, FRACC. KIOSKO, C.P. 25240</t>
  </si>
  <si>
    <t>BLVD. JOSÉ MUSA DE LEÓN 951, DESPACHO 33A, PLAZA CASA GRANDE , PRIVADAS DE ARAGON, C.P. 25290</t>
  </si>
  <si>
    <t>MONACO  130, FRACCIONAMIENTO SAN ISIDRO, C.P. 27100</t>
  </si>
  <si>
    <t>notaria26torreon@gmail.com, gcanales@notaria26torreon.com</t>
  </si>
  <si>
    <t>ramonoceguera43@gmail.com</t>
  </si>
  <si>
    <t>190-9540</t>
  </si>
  <si>
    <t>844)430-8336</t>
  </si>
  <si>
    <t>BLVD. CARLOS LOPEZ SOSA No. 226, FRACCIONAMIENTO LOS VIÑEDOS, C.P. 27023</t>
  </si>
  <si>
    <t>BLVD. NAZARIO ORTÍZ GARZA 2060, 4 ° PISO, LOCAL 410, PLAZA SANTA ISABEL, RESIDENCIAL LOS LAGOS, C.P. 25253</t>
  </si>
  <si>
    <t>844) 738-0309</t>
  </si>
  <si>
    <t>844)726-0539</t>
  </si>
  <si>
    <t xml:space="preserve"> 316-0070</t>
  </si>
  <si>
    <t>BLVD. PEDRO FIGUEROA SILLER 2990, PLAZA COMERCIAL SAN PATRICIO, LOCAL A-8, FRACCIONAMIENTO SAN PATRICIO, C.P. 25204</t>
  </si>
  <si>
    <t>LUZ MARÍA DIEZ DE URDANIVIA DEL VALLE</t>
  </si>
  <si>
    <t>notaria123@notaria123.org</t>
  </si>
  <si>
    <t>844)415-5242</t>
  </si>
  <si>
    <t>miguel.davila@notaria107.com</t>
  </si>
  <si>
    <t>BOULEVARD EULALIO GUTIÉRREZ 2711, LOCAL 211-A1, PLAZA COCOA, EX HACIENDA SAN JOSÉ DE LOS CERRITOS, CP. 25294</t>
  </si>
  <si>
    <t>notariasaltillo49@yahoo.com, notaria49slw@hotmail.com</t>
  </si>
  <si>
    <t>mail@fernandotodd.com</t>
  </si>
  <si>
    <t>CALLE NICOLÁS BRAVO 767, COLONIA CENTRO, C.P. 26200</t>
  </si>
  <si>
    <t>716-6396</t>
  </si>
  <si>
    <t>notaria30coahuila@outlook.com</t>
  </si>
  <si>
    <t>844) 159-4461</t>
  </si>
  <si>
    <t>844)114-6871</t>
  </si>
  <si>
    <t>QUETZALCOATL 655, FRAC. SAN PATRICIO, C.P. 25204</t>
  </si>
  <si>
    <t>694-0002</t>
  </si>
  <si>
    <t>CALLE PANAMÁ 862, COLONIA LATINOAMERICANA, C.P. 25270</t>
  </si>
  <si>
    <t>CALLE ARCE 301, COLONIA DEL VALLE, C.P. 25150</t>
  </si>
  <si>
    <t>SARAHÍ ANGÉLICA RAUDALES MARTÍNEZ</t>
  </si>
  <si>
    <t>LUIS ALBERTO DURÁN DEVORA</t>
  </si>
  <si>
    <t>FABIAN BOCARDO TIJERINA</t>
  </si>
  <si>
    <t>distritotorreon@notaria04.com, marcelacepedar@notaria04.com</t>
  </si>
  <si>
    <t>ERIQUE FLORES RUIZ</t>
  </si>
  <si>
    <t>ARMANDO JAVIER PRADO FLORES</t>
  </si>
  <si>
    <t>GERARDO TREJO CANTU</t>
  </si>
  <si>
    <t>ANA MARIA DE LA PEÑA FLORES</t>
  </si>
  <si>
    <t>JESUS FRACISCO AGUIRRE ROSALES</t>
  </si>
  <si>
    <t>ELISA MARIA LARA LUCIO</t>
  </si>
  <si>
    <t>EDUARDO SOSA FERRER</t>
  </si>
  <si>
    <t>EDNA ELIZABETH AMAVIZCA LOERA</t>
  </si>
  <si>
    <t>RODRIGO ANTONIO VALDEZ VALDES</t>
  </si>
  <si>
    <t>DAVID QUIJANO AGUIRRE</t>
  </si>
  <si>
    <t>LUIS SALAS MARTINEZ</t>
  </si>
  <si>
    <t>ANDREA ALEJANDRA AVILES AGUIRRE</t>
  </si>
  <si>
    <t>FRANCISCO JOSÉ JUARISTI GUERRA</t>
  </si>
  <si>
    <t>ALEJANDRA FLORES RESÉNDIZ</t>
  </si>
  <si>
    <t>YEZKA GARZA RAMÍREZ</t>
  </si>
  <si>
    <t>JESÚS HOMERO FLORES MIER</t>
  </si>
  <si>
    <t>LIZBETH OGAZÓN NAVA</t>
  </si>
  <si>
    <t>LEONARDO JIMÉNEZ CAMACHO</t>
  </si>
  <si>
    <t>MARIANA RABAGO MAR</t>
  </si>
  <si>
    <t>LUIS MANUEL SARACHO CUETO</t>
  </si>
  <si>
    <t>AZALEA MALDONADO WONG</t>
  </si>
  <si>
    <t>jes.notaria44@hotmail.com</t>
  </si>
  <si>
    <t>RICARDO ANTONIO TREVIÑO CAMPOS</t>
  </si>
  <si>
    <t>OSCAR FERNANDO TORRES CASTAÑEDA</t>
  </si>
  <si>
    <t xml:space="preserve"> CARLOS SALOMÓN VALDÉS ABULARACH</t>
  </si>
  <si>
    <t>ELISA MOLINA HENRICHS</t>
  </si>
  <si>
    <t>877)137-5437</t>
  </si>
  <si>
    <t>866)100-7784</t>
  </si>
  <si>
    <t>ELIUD ABIB CADENA TOLEDO</t>
  </si>
  <si>
    <t>ISIDRO TADEO VARGAS PÉREZ</t>
  </si>
  <si>
    <t>ALBERTO GABRIEL MARTÍNEZ LÓPEZ</t>
  </si>
  <si>
    <t>LIC. RAÚL FERNANDO TAMEZ ROBLEDO</t>
  </si>
  <si>
    <t>SONIA VILLARREAL PEREZ</t>
  </si>
  <si>
    <t>878)122-0025</t>
  </si>
  <si>
    <t>844)502-3367</t>
  </si>
  <si>
    <t>878)111-9656</t>
  </si>
  <si>
    <t>878)789-9131</t>
  </si>
  <si>
    <t>878)703-6773</t>
  </si>
  <si>
    <t>RODOLFO GUERRERO GARZA</t>
  </si>
  <si>
    <t>872)121-5954</t>
  </si>
  <si>
    <t>JUAN FRANCISCO WOO VILLALOBOS</t>
  </si>
  <si>
    <t>ALEJANDRO JAVIER TEJEDA DÁVILA</t>
  </si>
  <si>
    <t xml:space="preserve">CRISTÓBAL ORLANDO RODRÍGUEZ DÍAZ </t>
  </si>
  <si>
    <t>ALFREDO MAYNEZ GIL</t>
  </si>
  <si>
    <t>LADISLAO JORGE MEDINA TATO</t>
  </si>
  <si>
    <t>IGNACIO EMMANUEL ELIZONDO DENA</t>
  </si>
  <si>
    <t>GERARDO MÁRQUEZ MARTÍNEZ</t>
  </si>
  <si>
    <t>FRANCISCO DE LEÓN TELLO</t>
  </si>
  <si>
    <t xml:space="preserve">CLAUDIA VERÓNICA GONZÁLEZ DÍAZ  </t>
  </si>
  <si>
    <t>LUIS ERNESTO CORTINA STERLING</t>
  </si>
  <si>
    <t>ANGELINA LYDIA GARCIA RUENES</t>
  </si>
  <si>
    <t>MARÍA BEGOÑA GARCÍA ARALUCE</t>
  </si>
  <si>
    <t>VÍCTOR MANUEL ORTEGA MUÑOZ</t>
  </si>
  <si>
    <t>david_quiano@hotmail.com</t>
  </si>
  <si>
    <t>844)101-0160</t>
  </si>
  <si>
    <t>matis76@hotmail.com</t>
  </si>
  <si>
    <t>844)122-5990</t>
  </si>
  <si>
    <t>TORRE SANTA ISABEL, BOULEVARD NAZARIO ORTIZ GARZA32060, PISO 4, OFICINAS 405-409, COLOIA ALPES NORTE, C.P. 25253</t>
  </si>
  <si>
    <t>871)713-1221</t>
  </si>
  <si>
    <t>688-3559</t>
  </si>
  <si>
    <t>contacto@notaria5saltillo.com, edil2309@hotmail.com</t>
  </si>
  <si>
    <t>GALEANA 142 PONIENTE, ZONA CENTRO, C.P. 26200</t>
  </si>
  <si>
    <t>CALZADA JUAN AGUSTIN ESPINOZA 861, LOCAL 4, FRACCIONAMIENTO LA CORTINA, C.P. 27054</t>
  </si>
  <si>
    <t>871)943-1825</t>
  </si>
  <si>
    <t>ladislao@medinatato.com</t>
  </si>
  <si>
    <t>notaria138saltillo@gmail.com</t>
  </si>
  <si>
    <t>BLVD. LUIS DONALDO COLOSIO, PLAZA PUNTO COLOSIO, LOCAL 25, RESIDENCIAL SAN PATRICIO, C.P. 25204</t>
  </si>
  <si>
    <t>878)108-3334</t>
  </si>
  <si>
    <t>notaria9pn@gmail.com</t>
  </si>
  <si>
    <t>AVENIDA CARRANZA 603, COLONIA GONZALEZ, C.P. 26020</t>
  </si>
  <si>
    <t>begonagarcia1973@gmail.com</t>
  </si>
  <si>
    <t>AVENIDA JUAREZ 3425 ORIENTE, COLONIA NUEVO TORREON, C.P. 27060</t>
  </si>
  <si>
    <t>871)727-1434</t>
  </si>
  <si>
    <t>CALLE VERACRUZ 1206, COLONIA LOS PINOS, C.P. 25720</t>
  </si>
  <si>
    <t>valdesabularach@45notaria.mx</t>
  </si>
  <si>
    <t>HIDALGO 700 NORTE, ZONA CENTRO, C.P. 26340</t>
  </si>
  <si>
    <t>notaria1muzquiz@gmail.com</t>
  </si>
  <si>
    <t>ELENA DE JESÚS ISAAC GUAJARDO</t>
  </si>
  <si>
    <t>864)106-4923</t>
  </si>
  <si>
    <t>notaria131slw@gmail.com</t>
  </si>
  <si>
    <t>844)410-4450</t>
  </si>
  <si>
    <t>azalea_mw@hotmail.com</t>
  </si>
  <si>
    <t>844)808-6986</t>
  </si>
  <si>
    <t>anajuliacastro@npsiete.com</t>
  </si>
  <si>
    <t>Woovillalobos@gmai.com</t>
  </si>
  <si>
    <t>871)164-9919</t>
  </si>
  <si>
    <t>HIDALGO 303, BARRIO DE LA HERMITA, C.P. 27480</t>
  </si>
  <si>
    <t>memoanaya@notario37.com</t>
  </si>
  <si>
    <t>871)234-5965</t>
  </si>
  <si>
    <t>notariaunosanpedro@gmail.com, rodoguega@gmail.com</t>
  </si>
  <si>
    <t>872)110-8451</t>
  </si>
  <si>
    <t>CALLE LEONARDO ZULOAGA NUMERO 31, COLONIA LOS ANGELES, C.P. 27140</t>
  </si>
  <si>
    <t>JESÚS GILBERTO SARACHO RAMÍREZ</t>
  </si>
  <si>
    <t>AVENIDA MÉXICO  125, COLONIA  LATINOAMERICANA, C.P. 25270</t>
  </si>
  <si>
    <t>gerardo.trejo@notariapublica54.com</t>
  </si>
  <si>
    <t>CALLE VILLAS DE SAN GABRIEL 155, FRACCIONAMIENTO VILLAS DE SAN GABRIEL,  C.P. 25250</t>
  </si>
  <si>
    <t>635-6699</t>
  </si>
  <si>
    <t>MATAMOROS 217, COLONIA CENTRO, C.P. 25700</t>
  </si>
  <si>
    <t>866)632-1611</t>
  </si>
  <si>
    <t>632-1630</t>
  </si>
  <si>
    <t>632-3200</t>
  </si>
  <si>
    <t>np11mva@hotmail.com, gilsaracho@gmail.com</t>
  </si>
  <si>
    <t>jltmsonora@hotmail.com, notariatreinta.saltillo@gmail.com</t>
  </si>
  <si>
    <t>100-2628</t>
  </si>
  <si>
    <t>MARIANO ABASOLO NORTE 3788, LOCAL 8, PLAZA LAS NUECES, FRACCIONAMIENTO ALPES, C.P. 25270</t>
  </si>
  <si>
    <t>844)419-2534</t>
  </si>
  <si>
    <t>AVENIDA MORELOS 1320 PONIENTE, COLONIA CENTRO, EDIFICIO MONTERREY, INTERIOR 1003</t>
  </si>
  <si>
    <t>ADJUNTOS</t>
  </si>
  <si>
    <t>TOTAL</t>
  </si>
  <si>
    <t>866)207-0285</t>
  </si>
  <si>
    <t>LUZ ELENA ORNELAS RABAGO</t>
  </si>
  <si>
    <t>ANA JULIA CASTRO DE LUNA</t>
  </si>
  <si>
    <t> notaria50@notariapublica50.mx </t>
  </si>
  <si>
    <t>BRENDA LILEANA HERRERA VALDEZ</t>
  </si>
  <si>
    <t>ALBERTO AGUIRRE FLORES</t>
  </si>
  <si>
    <t>844)162-1798</t>
  </si>
  <si>
    <t>861)617-1901</t>
  </si>
  <si>
    <t>844)102-7583</t>
  </si>
  <si>
    <t>844)160-6621</t>
  </si>
  <si>
    <t>BOULEVARD EMILIO ARIZPE DE LA MAZA 1475, LOCAL 6, FRACCIONAMIENTO LOMAS DE LOURDES, C.P. 25090</t>
  </si>
  <si>
    <t>CALLE ZARAGOZA NUMERO 110 ENTRE AVENIDAS MORELOS Y ALLENDE, ZONA CENTRO, C.P. 27800</t>
  </si>
  <si>
    <t>871)140-8217</t>
  </si>
  <si>
    <t>871)212-1407</t>
  </si>
  <si>
    <t>GÓMEZ FARIA 115-B, ZONA CENTRO , C.P. 25900</t>
  </si>
  <si>
    <t>notaria97trc@outlook.com</t>
  </si>
  <si>
    <t>notaria27.saltillo@gmail.com</t>
  </si>
  <si>
    <t>CALLE JUAN ANTONIO DE LA FUENTE 380, ESQUINA CON GENERAL VICTORIANO CEPEDA, ZONA CENTRO, C.P. 25000</t>
  </si>
  <si>
    <t>sergioramesco@gmail.com</t>
  </si>
  <si>
    <t xml:space="preserve">ELSA DANIELA ORTÍZ MARTÍNEZ </t>
  </si>
  <si>
    <t>notariapub136@gmail.com</t>
  </si>
  <si>
    <t>844)412-4117</t>
  </si>
  <si>
    <t>CALLE RÍO TIGRIS 885, ENTRE AVENIDA QUINTA MANANTIALES Y RÍO COATZACOALCOS, FRACCIONAMIENTO QUINTA MANANTIALES, C.P. 25904</t>
  </si>
  <si>
    <t>SERGIO GERARDO RAMÍREZ ESCOBAR</t>
  </si>
  <si>
    <t>VALPARAISO 133, COLONIA GUADALUPE, C.P. 25750</t>
  </si>
  <si>
    <t>notariapublica8mva@gmail.com</t>
  </si>
  <si>
    <t>BOULEVARD EULALIO GUTIÉRREZ TREVIÑO 5665, LOCAL 30, PLAZA SANTA ROSA, FRACCIONAMIENTO SANTA ROSA, C.P. 25209</t>
  </si>
  <si>
    <t>notariapublica139@hotmail.com</t>
  </si>
  <si>
    <t>AVENIDA VICTORIA 282 ORIENTE, COLONIA CENTRO, C.P. 27000</t>
  </si>
  <si>
    <t>871)732-6260</t>
  </si>
  <si>
    <t>718-0549</t>
  </si>
  <si>
    <t>AVENIDA MATAMOROS 191 ORIENTE, PISO 1, INTERIOR 4, COLONIA CENTRO, C.P. 27000</t>
  </si>
  <si>
    <t>878)716-3600</t>
  </si>
  <si>
    <t>CALLE LEANDRO VALLE 107, SEGUNDO DE COBIÁN, COLONIA CENTRO, C.P. 27000</t>
  </si>
  <si>
    <t>871)169-1675</t>
  </si>
  <si>
    <t>vortegam@gmail.com</t>
  </si>
  <si>
    <t>871)347-9853</t>
  </si>
  <si>
    <t>712-1330</t>
  </si>
  <si>
    <t>712-7488</t>
  </si>
  <si>
    <t>MARÍA JOSÉ LÓPEZ QUINTANA</t>
  </si>
  <si>
    <t>AVENIDA 16 DE SEPTIEMBRE 615, LOCAL 5, FRACCIONAMIENTO SAN JOSÉ, C.P. 26017</t>
  </si>
  <si>
    <t>notariopublico@notaria26rg.com</t>
  </si>
  <si>
    <t>18notaria@gmail.com</t>
  </si>
  <si>
    <t>SOFÍA ESTEFANÍA GALÁN COBO</t>
  </si>
  <si>
    <t>sofi_galan@live.com.mx</t>
  </si>
  <si>
    <t>BADALONA 371, FRACCIONAMIENTO PORTAL DE ARAGON, C.P. 25290</t>
  </si>
  <si>
    <t>rodrigoavv31@gmail.com</t>
  </si>
  <si>
    <t>notariapublica95torreon@gmail.com, lic.deleontello@gmail.com</t>
  </si>
  <si>
    <t>COMONFORT 1000 NORTE, COLONIA CENTRO, C.P. 27000</t>
  </si>
  <si>
    <t>notariapublica94trc@gmail.com</t>
  </si>
  <si>
    <t>CAROLINA FAZ BRETÓN</t>
  </si>
  <si>
    <t>notario_18mva@hotmail.com, mariajoselq@np18y29.com.mx</t>
  </si>
  <si>
    <t>AVENIDA RETORNO DE LOS NARANJOS 6, COLONIA VILLA JARDÍN, C.P. 27106</t>
  </si>
  <si>
    <t>871)757-8939</t>
  </si>
  <si>
    <t>np92tor@hotmail.com</t>
  </si>
  <si>
    <t>info@notaria137.mx</t>
  </si>
  <si>
    <t>VENECIA 412, COLONIA VILLA ALTA, C.P. 25904</t>
  </si>
  <si>
    <t>betoaguirre94@gmail.com</t>
  </si>
  <si>
    <t>HIDALGO 306-A NORTE, COLONIA CENTRO, C.P. 26000</t>
  </si>
  <si>
    <t>raultamez7@hotmail.com</t>
  </si>
  <si>
    <t>BRASIL  1007, COLONIA GUADALUPE, C.P. 25750</t>
  </si>
  <si>
    <t>DE LA FUENTE 230 ORIENTE, COLONIA CENTRO C.P. 25700</t>
  </si>
  <si>
    <t>CALLE ROBLE 2610, ESQUINA CON CALLE CIPRES, LOCAL F, PLANTA ALTA, COLONIA SANTA MONICA, C.P. 25720</t>
  </si>
  <si>
    <t>ZARAGOZA 535-2, COLONIA CENTRO, C.P. 25700</t>
  </si>
  <si>
    <t>GUAYANAS  1055, COLONIA  GUADALUPE, C.P. 25750</t>
  </si>
  <si>
    <t>CALLE TERCERA 1122, COLONIA  CD. DEPORTIVA, C.P. 25750</t>
  </si>
  <si>
    <t>ZARAGOZA  540 SUR, COLONA CENTRO, C.P. 25700</t>
  </si>
  <si>
    <t>BLVD. FRANCISCO I. MADERO  222-2, COLONIA  CENTRO, C.P. 25700</t>
  </si>
  <si>
    <t>HIDALGO  315 NORTE, COLONIA CENTRO, C.P. 25700</t>
  </si>
  <si>
    <t>ALLENDE  333 ORIENTE, DESP.5,  2° PISO, COLONIA CENTRO, C.P. 25700</t>
  </si>
  <si>
    <t>MATAMOROS 125 NORTE, COLONIA CENTRO, C.P. 25700</t>
  </si>
  <si>
    <t>MORELIA 102, COLONIA  GUADALUPE, C.P. 25750</t>
  </si>
  <si>
    <t>ALLENDE  323-A, COLONIA CENTRO, C.P. 25700</t>
  </si>
  <si>
    <t>NUEVO LEÓN 402 COLONIA LOS PINOS, C.P. 25720</t>
  </si>
  <si>
    <t>ERMITA  349, COLONIA CENTRO, C.P. 25700</t>
  </si>
  <si>
    <t>BOLIVIA 410B, COLONIA GUADALUPE, C.P. 25750</t>
  </si>
  <si>
    <t>VERACRUZ  1309 COLONIA LOS PINOS, C.P. 25720</t>
  </si>
  <si>
    <t>BLVD. FRANCISCO I. MADERO  NO. 15, COLONIA  GUADALUPE, C.P. 25750</t>
  </si>
  <si>
    <t>MATAMOROS 217 SUR, COLONIA CENTRO, C.P. 25700</t>
  </si>
  <si>
    <t>JUÁREZ 214, COLONIA BELLAVISTA, C.P. 25650</t>
  </si>
  <si>
    <t>CUAUHTEMOC  201, COLONIA CENTRO, C.P. 25600</t>
  </si>
  <si>
    <t>HIDALGO 181 SUR, COLONIA CENTRO, C.P.25500</t>
  </si>
  <si>
    <t>NUEVO LEÓN  402 COLONIA LOS PINOS, C.P. 25720</t>
  </si>
  <si>
    <t>ALLENDE  111 SUR, COLONIA CENTRO, C.P. 25870</t>
  </si>
  <si>
    <t>ITURBIDE 104 PONIENTE, COLONIA CENTRO, C.P. 27640</t>
  </si>
  <si>
    <t>RÍO BALSAS 318 A COLONIA JARDINES DEL VALLE, C.P. 25730</t>
  </si>
  <si>
    <t>MATAMOROS  300, COLONIA CENTRO, C.P. 25700</t>
  </si>
  <si>
    <t>MONACO 1023-A COLONIA PICASSO, C.P. 25714</t>
  </si>
  <si>
    <t>ERMITA 349, COLONIA CENTRO, C.P. 25700</t>
  </si>
  <si>
    <t>BLVD. MADERO 15, COLONIA GUADALUPE, C.P. 25750</t>
  </si>
  <si>
    <t>HIDALGO 612 SUR, COLONIA CENTRO, C.P. 25700</t>
  </si>
  <si>
    <t>AVENIDA PRESIDENTE CARRANZA 113-A, COLONIA CENTRO, C.P. 25600</t>
  </si>
  <si>
    <t>BLVD. ADOLFO LÓPEZ MATEOS  2065, COLONIA  BENITO JUÁREZ, C.P. 26215</t>
  </si>
  <si>
    <t>GALEANA 375 PONIENTE, COLONIA CENTRO, C.P. 26200</t>
  </si>
  <si>
    <t>HÉROES DE NACOZARI 605, LOCAL 5, COLONIA BENITO JUÁREZ, C.P. 26215</t>
  </si>
  <si>
    <t>FRANCISCO I. MADERO 407-C, COLONIA MIGUEL HIDALGO, C.P. 26400</t>
  </si>
  <si>
    <t>BLVD. FRANCISCO I. MADERO 222-2, COLONIA CENTRO, C.P. 25700</t>
  </si>
  <si>
    <t>AVE. REPUBLICA DE EL SALVADOR No. 500-B, COLONIA GUADALUPE, C.P. 25750</t>
  </si>
  <si>
    <t>SINALOA 1101, COLONIA 10 DE MAYO, C.P. 25668</t>
  </si>
  <si>
    <t>HIDALGO 601, ESQUINA CON MATAMOROS, COLONIA CENTRO, C.P. 25870</t>
  </si>
  <si>
    <t>BLVD. BENITO JUÁREZ 1303, COLONIA GUADALUPE C.P. 25750</t>
  </si>
  <si>
    <t>FRANCISCO I. MADERO No. 201, COLONIA CENTRO, C.P. 27980</t>
  </si>
  <si>
    <t>REFORMA 3, COLONIA CENTRO, C.P. 27980</t>
  </si>
  <si>
    <t>ZARAGOZA 602 NORTE, COLONIA CENTRO C.P. 26000</t>
  </si>
  <si>
    <t>PADRE DE LAS CASAS 106 NORTE, COLONIA CENTRO, C.P. 26000</t>
  </si>
  <si>
    <t>XICOTENCATL 123 NORTE, COLONIA CENTRO, C.P. 2600</t>
  </si>
  <si>
    <t>TERÁN  106 ORIENTE, COLONIA CENTRO, C.P. 26000</t>
  </si>
  <si>
    <t>AVENIDA 16 DE SEPTIEMBRE  615, LOCAL 5, PLAZA SAN JOSÉ, COLONIA CENTRO, C.P. 26017</t>
  </si>
  <si>
    <t>CALLE JIMENEZ 301 ORIENTE, COLONIA CENTRO, C.P. 26000</t>
  </si>
  <si>
    <t>RAYÓN 400 ORIENTE, COLONIA CENTRO, C.P. 2600</t>
  </si>
  <si>
    <t>JIMÉNEZ 507 ORIENTE, COLONIA CENTRO, C.P. 2600</t>
  </si>
  <si>
    <t>CALLE NUEVA 411, LOCAL 08, COLONIA GONZÁLEZ, C.P. 26020</t>
  </si>
  <si>
    <t>MORELOS  504 SUR, COLONIA CENTRO, C.P. 26000</t>
  </si>
  <si>
    <t>AVENIDA 16 DE SEPTIEMBRE 305, LOCAL 4, COLONIA LAS FUENTES, C.P. 26017</t>
  </si>
  <si>
    <t>BRAVO 205 ORIENTE, COLONIA CENTRO, C.P. 26000</t>
  </si>
  <si>
    <t>AVE. 16 DE SEPTIEMBRE 309, COLONIA LAS FUENTES, C.P. 26010</t>
  </si>
  <si>
    <t>AVENIDA V. CARRANZA  1010, COLONIA CENTRO, C.P. 26190</t>
  </si>
  <si>
    <t>HIDALGO 305-A SUR, COLONIA CENTRO, C.P. 26530</t>
  </si>
  <si>
    <t>ALDAMA 305 ORIENTE, COLONIA CENTRO, C.P. 26170</t>
  </si>
  <si>
    <t>MORELOS 202, COLONIA CENTRO, C.P. 26500</t>
  </si>
  <si>
    <t>AVENIDA ADOLFO LÓPEZ MATEOS 1207, COLONIA NÍSPEROS, C.P. 26020</t>
  </si>
  <si>
    <t>JUÁREZ PONIENTE 110, COLONIA CENTRO, C.P. 26000</t>
  </si>
  <si>
    <t>1° DE MAYO 129, COLONIA CENTRO, C.P. 26700</t>
  </si>
  <si>
    <t>FRANCISCO I. MADERO 155 PONIENTE, COLONIA CENTRO, C.P. 26700</t>
  </si>
  <si>
    <t>AVENIDA INDEPENDENCIA 189, COLONIA CENTRO, C.P. 26700</t>
  </si>
  <si>
    <t>INDEPENDENCIA  283 SUR, COLONIA CENTRO, C.P. 26700</t>
  </si>
  <si>
    <t>AVENIDA 05 DE MAYO  161, COLONIA CENTRO, C.P. 26700</t>
  </si>
  <si>
    <t>CALLE ACAPULCO 2196 ESQUINA CON CALLE 5 DE FEBRERO, COLONIA INDEPENDENCIA, C.P. 26830</t>
  </si>
  <si>
    <t>AVENIDA ADOLFO LÓPEZ MATEOS, ESQUINA CON CALLE MAZATLÁN, LOCAL 1E ALTOS, COLONIA CHAPULTEPEC, C.P. 26860</t>
  </si>
  <si>
    <t>PRESIDENTE CARRANZA 23 A, COLONIA COMERCIAL C.P.26850</t>
  </si>
  <si>
    <t>LOCAL 41, CALLE IGNACIO MANUEL ALTAMIRANO, COLONIA REYNERA, C.P. 26730</t>
  </si>
  <si>
    <t>AVENIDA INDEPENDENCIA  121 SUR, LOCAL 3, COLONIA CENTRO, C.P. 26700</t>
  </si>
  <si>
    <t>SANTA ROSA  213 PONIENTE, COLONIA  CENTRO, C.P. 26340</t>
  </si>
  <si>
    <t>ZARAGOZA 895 ESQUINA CON ABASOLO, COLONIA DEL VALLE, C.P. 26788</t>
  </si>
  <si>
    <t>RAMOS ARIZPE 248, COLONIA ZARAGOZA, C.P. 26860</t>
  </si>
  <si>
    <t>CAMPECHE 332, COLONIA REPUBLICA PONIENTE, C.P. 25265</t>
  </si>
  <si>
    <t>BLVD. NAZARIO ORTIZ  2550 PLAZA OBELISCO, LOCAL 24, COLONIA DOCTORES, C.P. 25250</t>
  </si>
  <si>
    <t>LA MADRID  1885, COLONIA REPÚBLICA OTE., C.P. 25280</t>
  </si>
  <si>
    <t>TAMAULIPAS 304, COLONIA REPÚBLICA NORTE, C.P. 25280</t>
  </si>
  <si>
    <t>IGNACIO ALLENDE  218 SUR, COLONIA  CENTRO, C.P. 25000</t>
  </si>
  <si>
    <t>CALZADA  EMILIO CARRANZA  450, COLONIA  CENTRO, C.P. 25000</t>
  </si>
  <si>
    <t>DR. LUIS MARÍA SILLER 415, COLONIA DOCTORES, C.P. 25250</t>
  </si>
  <si>
    <t>HIDALGO NORTE  1948, COLONIA REPÚBLICA  ORIENTE, C.P. 25280</t>
  </si>
  <si>
    <t>APOLONIO M. AVILES  865, COLONIA LOS MAESTROS, C.P. 25260</t>
  </si>
  <si>
    <t>AVENIDA LA SALLE 3, COLONIA LA SALLE, C.P. 25240</t>
  </si>
  <si>
    <t>SALVADOR GONZÁLEZ LOBO 655, COLONIA REPÚBLICA ORIENTE, C.P. 25280</t>
  </si>
  <si>
    <t>PIEDRAS NEGRAS 1982, COLONIA REPÚBLICA ORIENTE, C.P. 25280</t>
  </si>
  <si>
    <t>RAMOS ARIZPE  376  PONIENTE ALTOS INT. 1, COLONIA CENTRO, C.P. 25000</t>
  </si>
  <si>
    <t>CUATROCIÉNEGAS  1618, COLONIA  REPÚBLICA PONIENTE, C.P. 25265</t>
  </si>
  <si>
    <t>MONCLOVA  1445, COLONIA REPÚBLICA PONIENTE, C.P. 25280</t>
  </si>
  <si>
    <t>RAMOS ARIZPE  271, COLONIA CENTRO, C.P. 25000</t>
  </si>
  <si>
    <t>HIDALGO  2586, COLONIA REPÚBLICA ORIENTE, C.P. 25280</t>
  </si>
  <si>
    <t>DISTRITO FEDERAL  420, COLONIA REPÚBLICA ORIENTE, C.P. 25280</t>
  </si>
  <si>
    <t>JUÁREZ  247 PONIENTE, COLONIA CENTRO, C.P. 25000</t>
  </si>
  <si>
    <t>OBREGÓN  106 NORTE, COLONIA CENTRO, C.P. 25000</t>
  </si>
  <si>
    <t>JESÚS  ACUÑA NARRO  320, COLONIA REPÚBLICA PONIENTE, C.P. 25280</t>
  </si>
  <si>
    <t>ECUADOR 783, COLONIA LATINOAMERICANA, C.P. 25270</t>
  </si>
  <si>
    <t>NICOLÁS BRAVO  253 NORTE, COLONIA CENTRO, C.P. 25000</t>
  </si>
  <si>
    <t>PERIFERICO LUIS ECHEVERRIA ALVAREZ 6537, COLONIA SAN RAMON, C.P. 25020</t>
  </si>
  <si>
    <t>GENERAL HIPÓLITO  CHARLES 100-A, COLONIA CENTRO, C.P. 25900</t>
  </si>
  <si>
    <t>RAMON CEPEDA FLORES 173, COLONIA  LOS PINOS 4 SECTOR, C.P. 25205</t>
  </si>
  <si>
    <t>BLVD. FRANCISCO COSS  450-1, COLONIA CENTRO, C.P. 25000</t>
  </si>
  <si>
    <t>REYNOSA  345, COLONIA REPÚBLICA ORIENTE, C.P. 25280</t>
  </si>
  <si>
    <t>IRLANDA 326-A, SEGUNDO PISO, COLONIA VIRREYES RESIDENCIAS, C.P. 25230</t>
  </si>
  <si>
    <t>MONCLOVA 1699, COLONIA REPUBLICA PONIENTE, C.P. 25265</t>
  </si>
  <si>
    <t>MICHOACÁN  481 ESQ. CON HIDALGO, COLONIA REPÚBLICA NORTE, C.P. 25280</t>
  </si>
  <si>
    <t>SURINAM 107 COLONIA LOS ALAMOS, C.P. 25120</t>
  </si>
  <si>
    <t>CHIHUAHUA  664, COLONIA REPUBLICA PONIENTE, C.P. 25265</t>
  </si>
  <si>
    <t>BLVD. NAZARIO ORTIZ  674, COLONIA SALTILLO 400, C.P.25290</t>
  </si>
  <si>
    <t>BLVD. VENUSTIANO  CARRANZA  3660, 2º PISO, COLONIA VILLA OLIMPICA ORIENTE, C.P. 25002</t>
  </si>
  <si>
    <t>CHIAPAS  190, COLONIA REPUBLICA PONIENTE, C.P. 25265</t>
  </si>
  <si>
    <t>LA LAJUELA Y EL ROSARIO 223 ENTRE LA CARIDAD Y LA LAJUELA, COLONIA AMPLIACIÓN REAL DE PEÑA, C.P. 25256</t>
  </si>
  <si>
    <t>CARMEN AGUIRRE DE FUENTES  441 PLANTA BAJA, COLONIA CENTRO, C.P. 25000</t>
  </si>
  <si>
    <t>ENRIQUE M. GARZA No. 899, COLONIA CENTRO, C.P. 25350</t>
  </si>
  <si>
    <t>MICHOACÁN   215 PONIENTE, COLONIA  REPÚBLICA, C.P. 25280</t>
  </si>
  <si>
    <t>SEGUNDA PRIVADA  LUXEMBURGO  195, COLONIA VIRREYES RESIDENCIAL, C.P. 25230</t>
  </si>
  <si>
    <t>MONTEVIDEO  635, COLONIA LATINOAMERICANA, C.P. 25270</t>
  </si>
  <si>
    <t>CALLE VERACRUZ 725, COLONIA REPÚBLICA ORIENTE, C.P. 25280</t>
  </si>
  <si>
    <t>CAMINO A LOS PASTORES 2900, PLANTA 8, OFICINA 803, COLONIA TORRECILLAS Y RAMONES, C.P. 25298</t>
  </si>
  <si>
    <t>QUETZALCOATL  161, COLONIA RESIDENCIAL LOS PINOS 3 SEC., C.P. 25198</t>
  </si>
  <si>
    <t>BLVD. PLAN DE GUADALUPE  166, COLONIA CENTRO, C.P. 25900</t>
  </si>
  <si>
    <t>PERIFÉRICO LUIS ECHEVERRÍA  ALVAREZ 416, COLONIA REPÚBLICA ORIENTE, C.P. 25280</t>
  </si>
  <si>
    <t>BLVD. VENUSTIANO CARRANZA  1623-A, COLONIA  REPÚBLICA PONIENTE, C.P. 25265</t>
  </si>
  <si>
    <t>MORELOS 204, COLONIA CENTRO, C.P. 25900</t>
  </si>
  <si>
    <t>AVENIDA  UNIVERSIDAD  1017, COLONIA UNIVERSIDAD, C.P. 25260</t>
  </si>
  <si>
    <t>MARAVILLAS 474, COLONIA JARDINES DE VALLE, C.P. 25260</t>
  </si>
  <si>
    <t>ALLENDE  276, COLONIA CENTRO, C.P. 25900</t>
  </si>
  <si>
    <t>JUAN SAADE MURRA  709, ESQUINA CON ACACIA, COLONIA TULIPANES, C.P. 25297</t>
  </si>
  <si>
    <t>PROLONGACIÓN CHIAPAS 1062, COLONIA REPÚBLICA PONIENTE, C.P. 25280</t>
  </si>
  <si>
    <t>JUAN SAADE MURRA  709, ESQUINA CON ACACIA, COLONIA  TULIPANES, C.P. 25297</t>
  </si>
  <si>
    <t>CHIHUAHUA  151 ALTOS 1, COLONIA REPÚBLICA ORIENTE, C.P. 25280</t>
  </si>
  <si>
    <t>OBREGÓN NORTE 100 INTERIOR 2, COLONIA  CENTRO, C.P. 25000</t>
  </si>
  <si>
    <t>ECUADOR 749-12, COLONIA LATINOAMERICANA, C.P. 25280</t>
  </si>
  <si>
    <t>PASEO DEL REY  804, COLONIA  SAN PATRICIO, C.P. 25204</t>
  </si>
  <si>
    <t>MIGUEL HIDALGO  3, COLONIA  CENTRO, C.P. 25350</t>
  </si>
  <si>
    <t>MARAVILLAS 581, COLONIA  JARDINES DEL VALLE, C.P. 25260</t>
  </si>
  <si>
    <t>CUBA  198, COLONIA LOS ALAMOS, C.P. 25210</t>
  </si>
  <si>
    <t>PEDRO LYONNET  670-A, COLONIA  LA SALLE, C.P. 25240</t>
  </si>
  <si>
    <t>AVE. LAS AMÉRICAS 857, COLONIA LATINOAMERICANA, C.P. 25270</t>
  </si>
  <si>
    <t>JUAN ANTONIO DE LA FUENTE 484, COLONIA CENTRO, C.P. 25000</t>
  </si>
  <si>
    <t>LAGO DE CHAPALA 1111, COLONIA LA SALLE, C.P. 25240</t>
  </si>
  <si>
    <t>BLVD. FUNDADORES #12, COLONIA CENTRO, C.P. 25300</t>
  </si>
  <si>
    <t>ZACATEAS 404, COLONIA REPUBLICA ORIENTE, C.P. 25280</t>
  </si>
  <si>
    <t>CALLE IRLANDA 244, COLONIA VILLA OLÍMPICA, C.P. 25230</t>
  </si>
  <si>
    <t>PERIFERICO LUIS ECHEVERRIA ALVAREZ 1560, TORRE SALTILLO, PISO 7°, LOCAL 702, COLONIA GUANAJUATO ORIENTE, C.P. 25286</t>
  </si>
  <si>
    <t>GENERAL CEPEDA 10-B, COLONIA CENTRO, C.P. 25350</t>
  </si>
  <si>
    <t>PASEO DE LA REFORMA 2347, COLONIA RANCHO LAS VARAS, C.P. 25280</t>
  </si>
  <si>
    <t>CALLE MORELOS 268 ESQ. CON GENERAL CHARLES, INTERIOR 6, COLONIA CENTRO, C.P. 25900</t>
  </si>
  <si>
    <t>FERMIN ESPINOZA ARMILLITA 2003-A, COLONIA GUANAJUATO ORIENTE, C.P. 25286</t>
  </si>
  <si>
    <t>BLVD. VENUSTIANO CARRANZA  3660, PRIMER PISO, COLONIA JARDIN, C.P. 25240</t>
  </si>
  <si>
    <t>AVENIDA LERDO 149-A ORIENTE, COLONIA CENTRO, C.P. 27800</t>
  </si>
  <si>
    <t>ZARAGOZA 67,  COLONIA MONTEMAYOR, C.P. 27904</t>
  </si>
  <si>
    <t>ACUÑA  147, COLONIA CENTRO, C.P. 27800</t>
  </si>
  <si>
    <t>ZARAGOZA 28 SUR, COLONIA CENTRO, C.P. 27900</t>
  </si>
  <si>
    <t>ALLENDE Y ACUÑA 147, COLONIA CENTRO, C.P. 27800</t>
  </si>
  <si>
    <t>MADERO NUMERO 98, COLONIA CENTRO, C.P. 27900</t>
  </si>
  <si>
    <t>DEGOLLADO 101 NORTE , COLONIA CENTRO, C.P. 27000</t>
  </si>
  <si>
    <t>AVENIDA ALLENDE  539 ORIENTE, COLONIA CENTRO, C.P. 27000</t>
  </si>
  <si>
    <t>BOULEVARD INDEPENDENCIA 2120 ORIENTE, INTERIOR 202, COLONIA ESTRELLA, C.P. 27010</t>
  </si>
  <si>
    <t>DEGOLLADO 688 NORTE, COLONIA CENTRO, C.P. 27000</t>
  </si>
  <si>
    <t>JOSE G. RENDUELAS 44 A, COLONIA AMPLIACION LOS ANGELES, C.P. 27140</t>
  </si>
  <si>
    <t>AVENIDA ALLENDE 1899 ORIENTE, COLONIA CENTRO, C.P. 27000</t>
  </si>
  <si>
    <t>AVENIDA ALLENDE  593 ORIENTE,  PLANTA BAJA, COLONIA CENTRO, C.P. 27000</t>
  </si>
  <si>
    <t>ZULOAGA  19 ESQUINA CON PROL. CALZADA COLÓN, COLONIA LOS ANGELES, C.P. 27140</t>
  </si>
  <si>
    <t>BLVD. CONSTITUCIÓN 165 OTE. COLONIA AMPLIACIÓN LOS ANGELES, C.P. 27148</t>
  </si>
  <si>
    <t>JIMÉNEZ  386 NORTE, COLONIA CENTRO, C.P. 27000</t>
  </si>
  <si>
    <t>AVENIDA ESCOBEDO 884 ORIENTE, COLONIA CENTRO, C.P. 27000</t>
  </si>
  <si>
    <t>AVENIDA ESCOBEDO   52 ORIENTE, COLONIA CENTRO, C.P. 27000</t>
  </si>
  <si>
    <t>FELICIANO COBIAN 189, COLONIA LOS ANGELES, C.P.27140</t>
  </si>
  <si>
    <t>AVENIDA MORELOS   240 PONIENTE, COLONIA CENTRO, C.P. 27000</t>
  </si>
  <si>
    <t>AVENIDA MATAMOROS   888 PONIENTE, COLONIA CENTRO, C.P. 27000</t>
  </si>
  <si>
    <t>LEONA VICARIO  228 SUR, COLONIA CENTRO, C.P. 27000</t>
  </si>
  <si>
    <t>BOULEVARD INDEPENDENCIA  720 INTERIOR 3, ESQUINA CALLE TREVIÑO, COLONIA MODERNA, C.P. 27170</t>
  </si>
  <si>
    <t>AVENIDA MATAMOROS 125 PONIENTE, COLONIA CENTRO, C.P. 27000</t>
  </si>
  <si>
    <t>AVENIDA MORELOS   779 PONIENTE, COLONIA CENTRO, C.P. 27000</t>
  </si>
  <si>
    <t>AVENIDA  MORELOS 607 PONIENTE, COLONIA CENTRO, C.P. 27000</t>
  </si>
  <si>
    <t>AVE. ALLENDE No. 149 PTE., COLONIA CENTRO, C.P. 27000</t>
  </si>
  <si>
    <t>MATAMOROS  80 PONIENTE, COLONIA CENTRO, C.P. 27000</t>
  </si>
  <si>
    <t>CALZADA SALTILLO 400 NÚMERO 469 SUR, COLONIA  AMPLIACIÓN LA ROSITA, C.P. 27250</t>
  </si>
  <si>
    <t>AVENIDA CORREGIDORA 50 BIS Y BLVD. INDEPENDENCIA No. 29 PTE., COLONIA CENTRO, C.P.27000</t>
  </si>
  <si>
    <t>AVENIDA ESCOBEDO NÚMERO 48 PONIENTE ESQUINA CON PRIVADA RAYÓN, COLONIA CENTRO, C.P. 27000</t>
  </si>
  <si>
    <t>ABASOLO 350 ORIENTE, COLONIA CENTRO, C.P. 27000</t>
  </si>
  <si>
    <t>AVENIDA CORREGIDORA 579, COLONIA CENTRO, C.P. 27000</t>
  </si>
  <si>
    <t>FALCÓN  175 SUR, COLONIA CENTRO, C.P. 27000</t>
  </si>
  <si>
    <t>GALEANA 291 SUR, PLANTA BAJA, COLONIA CENTRO, C.P. 27000</t>
  </si>
  <si>
    <t>IDELFONOSO FUENTES 100 SUR, COLONIA CENTRO, C.P. 27000</t>
  </si>
  <si>
    <t>AVENIDA ABASOLO  365 ORIENTE, COLONIA CENTRO, C.P. 27000</t>
  </si>
  <si>
    <t>SERTOMA 100 ESQUINA CON ZULOAGA, COLONIA NUEVA LOS ÁNGELES, C.P. 27140</t>
  </si>
  <si>
    <t>AVENIDA BRAVO 255 PONIENTE, COLONIA CENTRO, C.P. 27000</t>
  </si>
  <si>
    <t>CALLE JIMENEZ 257 NORTE, COLONIA CENTRO, C.P. 27000</t>
  </si>
  <si>
    <t>PRIVADA GUILLERMO PRIETO  83 PONIENTE, COLONIA CENTRO, C.P. 27000</t>
  </si>
  <si>
    <t>NIÑOS HÉROES 273 SUR, COLONIA CENTRO, C.P. 27000</t>
  </si>
  <si>
    <t>CALZADA MANUEL GÓMEZ MORIN 31, COLONIA RESIDENCIAL LA HACIENDA, C.P. 27276</t>
  </si>
  <si>
    <t>AVENIDA MORELOS  952- I PONIENTE, COLONIA  CENTRO, C.P. 27000</t>
  </si>
  <si>
    <t>RIO BALSAS 495, LOCAL 5, COLONIA NAVARRO, C.P. 27010</t>
  </si>
  <si>
    <t>AVENIDA HIDALGO 123 PONIENTE, COLONIA CENTRO, C.P. 27440</t>
  </si>
  <si>
    <t>ABASOLO  1028 ORIENTE, COLONIA CENTRO, C.P. 27000</t>
  </si>
  <si>
    <t>CALLE BAHÍA SAN BASILIO 206 A, COLONIA NUEVA CALIFORNIA, C.P. 27089</t>
  </si>
  <si>
    <t>GONZÁLEZ CALDERÓN 108, COLONIA AMPLIACIÓN LOS ÁNGELES, C.P. 27148</t>
  </si>
  <si>
    <t>AVENIDA HIDALGO 104 PONIENTE, COLONIA CENTRO, C.P. 27000</t>
  </si>
  <si>
    <t>JAVIER MINA  344 SUR, COLONIA CENTRO, C.P. 27000</t>
  </si>
  <si>
    <t>FELICIANO COBIAN 502, COLONIA NUEVA LOS ANGELES, C.P. 27140</t>
  </si>
  <si>
    <t>COMONFORT    111 NORTE, DESPACHO 1, COLONIA CENTRO, C.P. 27000</t>
  </si>
  <si>
    <t>MARÍANO LÓPEZ ORTÍZ  918 NORTE, COLONIA CENTRO, C.P. 27000</t>
  </si>
  <si>
    <t>BLVD. INDEPENDENCIA  291 ORIENTE,  COLONIA LOS ANGELES, C.P. 27140</t>
  </si>
  <si>
    <t>CALLE RODRÍGUEZ No. 74 SUR, COLONIA CENTRO, C.P. 27000</t>
  </si>
  <si>
    <t>AVENIDA MORELOS  779 PONIENTE ALTOS, COLONIA CENTRO, C.P. 27000</t>
  </si>
  <si>
    <t>GUILLERMO PRIETO  83 PONIENTE, COLONIA CENTRO, C.P. 27000</t>
  </si>
  <si>
    <t>LISBOA 100 1° PISO, COLONIA SAN ISIDRO, C.P. 27100</t>
  </si>
  <si>
    <t>AVENIDA MATAMOROS 616 ORIENTE, COLONIA CENTRO, C.P. 27000</t>
  </si>
  <si>
    <t>AVENIDA MADRID 1981 ORIENTE, COLONIA NUEVO SAN ISIDRO, C.P. 27100</t>
  </si>
  <si>
    <t>AVENIDA HIDALGO 123 PTE., COLONIA CENTRO, C.P. 27440</t>
  </si>
  <si>
    <t>AVENIDA MORELOS 240 PONIENTE, COLONIA CENTRO, C.P. 27000</t>
  </si>
  <si>
    <t>GALENA #44, COLONIA CENTRO, C.P. 27000</t>
  </si>
  <si>
    <t>CALZADA PROLONGACIÓN COLÓN 1798 NORTE, COLONIA AMPLIACIÓN LOS ÁNGELES, C.P. 27140</t>
  </si>
  <si>
    <t>PABELLÓN  25 SUR, COLONIA CENTRO, C.P. 27440</t>
  </si>
  <si>
    <t>JIMENEZ 181 ESQUINA CON MORELOS, COLONIA CENTRO, C.P. 27000</t>
  </si>
  <si>
    <t>AVENIDA BRAVO NUMERO 29 PONIENTE, COLONIA CENTRO, C.P. 27000</t>
  </si>
  <si>
    <t>AVENIDA INDEPENDENCIA 122 PONIENTE, LOCAL 5 ENTRE PABELLÓN Y LIBERTAD, COLONIA CENTRO, C.P. 27440</t>
  </si>
  <si>
    <t>GARCÍA CARRILLO 165 SUR, COLONIA CENTRO, C.P. 27000</t>
  </si>
  <si>
    <t>AVENIDA JUÁREZ 266 PONIENTE, COLONIA CENTRO, C.P. 27000</t>
  </si>
  <si>
    <t>AVENIDA JUAREZ, 1052 ORIENTE, COLONIA CENTRO, C.P. 27000</t>
  </si>
  <si>
    <t>CALZADA MANUEL GÓMEZ MORIN 60, COLONIA LA MERCED 2, C.P. 27276</t>
  </si>
  <si>
    <t>AVENIDA ZULOAGA 19, COLONIA LOS ÁNGELES, C.P. 27140</t>
  </si>
  <si>
    <t>CALLE RIO GRIJALVA #100, COLONIA ESTRELLA, C.P. 27010</t>
  </si>
  <si>
    <t>AVENIDA ALLENDE No. 98 PTE., COLONIA CENTRO, C.P. 27000</t>
  </si>
  <si>
    <t>MATIA ROMAN 425 INT. 7, COLONIA CENTRO, C.P. 27000</t>
  </si>
  <si>
    <t>BLVD. INDEPENDENCIA 1769, INT. 1, COLONIA NUEVO SAN ISIDRO, C.P. 27100</t>
  </si>
  <si>
    <t>GALEANA No. 227 SUR, PRIMER PISO, COLONIA CENTRO, C.P. 27000</t>
  </si>
  <si>
    <t>AVE. MATAMOROS 888 PONIENTE, COLONIA CENTRO, C.P. 27000</t>
  </si>
  <si>
    <t>BLVD. REVOLUCIÓN 260 PONIENTE, COLONIA CENTRO, C.P. 27000</t>
  </si>
  <si>
    <t>AVENIDA MATAMOROS 801 OTE, COLONIA CENTRO, C.P. 27000</t>
  </si>
  <si>
    <t>CALZADA COLÓN 79 NORTE, COLONIA CENTRO, C.P. 27000</t>
  </si>
  <si>
    <t>AVENIDA OCAMPO 240 ORIENTE, INT. 1, COLONIA CENTRO, C.P. 27000</t>
  </si>
  <si>
    <t>NIÑOS HÉROES 431 NORTE, COLONIA CENTRO, C.P. 27000</t>
  </si>
  <si>
    <t>AVENIDA CORREGIDORA 2235, COLONIA CUARTO DE COBIAN CENTRO, C.P. 27000</t>
  </si>
  <si>
    <t>HÉCTOR LUIS CARMONA SARACHO</t>
  </si>
  <si>
    <t>ADRIANA RAMÍREZ PACHECO</t>
  </si>
  <si>
    <t>DIEGO SILLER BELTRÁN</t>
  </si>
  <si>
    <t>ELSA BERENICE LEZA DOMÍNGUEZ</t>
  </si>
  <si>
    <t>JOSÉ RODRIGO TREVIÑO SILLER</t>
  </si>
  <si>
    <t>RODOLFO RÁBAGO RÁBAGO</t>
  </si>
  <si>
    <t>LUIS ESTEBAN FERNANDEZ ÁVILA</t>
  </si>
  <si>
    <t>GERARDO VERDUZCO GONZÁLEZ</t>
  </si>
  <si>
    <t>ANA RUTH LLANES CORTÉS</t>
  </si>
  <si>
    <t>EFREN CÁZAREZ OLVERA</t>
  </si>
  <si>
    <t>ADAN EVERARDO ÁLVAREZ MIRAMONTES</t>
  </si>
  <si>
    <t>JOSÉ GUILLERMO ANAYA LLAMAS</t>
  </si>
  <si>
    <t>CARLOS ALFONSO MIJARES JIMÉNEZ</t>
  </si>
  <si>
    <t>FRANCISCO JAVIER RAMOS JIMÉNEZ</t>
  </si>
  <si>
    <t>MARIA GRABRIELA DÁVILA SOTOMAYOR</t>
  </si>
  <si>
    <t>CALZADA EMILIO CARRANZA 540 NORTE, PLANTA ALTA, ZONA CENTRO, C.P. 25000</t>
  </si>
  <si>
    <t>CALLE EMILIO CASTELAR 510, ZONA CENTRO, C.P. 25000</t>
  </si>
  <si>
    <t>871)727-1503</t>
  </si>
  <si>
    <t>luis.duran@notaria90trc.mx, luis.duran@bmglegal.mx</t>
  </si>
  <si>
    <t>CALLE DAVID BERLANGA 758, COLONIA TOPOCHICO, C.P. 25284</t>
  </si>
  <si>
    <t>844)351-2582</t>
  </si>
  <si>
    <t>notariapublica125saltillo@gmail.com</t>
  </si>
  <si>
    <t>877)772-6182</t>
  </si>
  <si>
    <t>877)772-6077</t>
  </si>
  <si>
    <t>877)772-6876</t>
  </si>
  <si>
    <t>877)772-5045</t>
  </si>
  <si>
    <t>877)772-1674</t>
  </si>
  <si>
    <t>866)636-2405</t>
  </si>
  <si>
    <t>866)633-2940</t>
  </si>
  <si>
    <t>866)635-8498</t>
  </si>
  <si>
    <t>866)631-3276</t>
  </si>
  <si>
    <t>866)633-1140</t>
  </si>
  <si>
    <t>866)633-0485</t>
  </si>
  <si>
    <t>866)636-1980</t>
  </si>
  <si>
    <t>866)633-7676</t>
  </si>
  <si>
    <t>866)633-7015</t>
  </si>
  <si>
    <t>866)631-4846</t>
  </si>
  <si>
    <t>866)633-7070</t>
  </si>
  <si>
    <t>866)633-6669</t>
  </si>
  <si>
    <t>866)632-1620  ext. 105</t>
  </si>
  <si>
    <t>866)633-9642</t>
  </si>
  <si>
    <t>866)633-3800</t>
  </si>
  <si>
    <t>866)633-5300</t>
  </si>
  <si>
    <t>866)634-8171</t>
  </si>
  <si>
    <t>866)635-7166</t>
  </si>
  <si>
    <t>866)631-6477</t>
  </si>
  <si>
    <t>869)101-0214</t>
  </si>
  <si>
    <t>866)697-1600</t>
  </si>
  <si>
    <t xml:space="preserve">866)633-0827 </t>
  </si>
  <si>
    <t>866)633-3322</t>
  </si>
  <si>
    <t>866)635-8493</t>
  </si>
  <si>
    <t>842)422-0795</t>
  </si>
  <si>
    <t>842)422-2583</t>
  </si>
  <si>
    <t>878)782-1500</t>
  </si>
  <si>
    <t>878)782-3302</t>
  </si>
  <si>
    <t>878)782-1322</t>
  </si>
  <si>
    <t>878)782-1640</t>
  </si>
  <si>
    <t>878)112-0427</t>
  </si>
  <si>
    <t>878)782-2844</t>
  </si>
  <si>
    <t>878)783-4782</t>
  </si>
  <si>
    <t>878)783-4777</t>
  </si>
  <si>
    <t>878)783-1144</t>
  </si>
  <si>
    <t>878)783-4555</t>
  </si>
  <si>
    <t>862)624-6423</t>
  </si>
  <si>
    <t>862)621-2749</t>
  </si>
  <si>
    <t>862)624-5555</t>
  </si>
  <si>
    <t>862)624-0814</t>
  </si>
  <si>
    <t>878)782-9532</t>
  </si>
  <si>
    <t>878)784-0074</t>
  </si>
  <si>
    <t>861)612-6549</t>
  </si>
  <si>
    <t>861)612-8818</t>
  </si>
  <si>
    <t xml:space="preserve">861)612-8531 </t>
  </si>
  <si>
    <t>861)612-0552</t>
  </si>
  <si>
    <t>861)614-8919</t>
  </si>
  <si>
    <t>861)103-1065</t>
  </si>
  <si>
    <t>oscarrm38@hotmail.com, 
notariapublica-10@hotmail.com</t>
  </si>
  <si>
    <t>861)612-4437</t>
  </si>
  <si>
    <t>861)612-1611</t>
  </si>
  <si>
    <t>864)616-0657</t>
  </si>
  <si>
    <t>844)412-6054</t>
  </si>
  <si>
    <t>844)410-8852</t>
  </si>
  <si>
    <t>844)416-9898</t>
  </si>
  <si>
    <t>844)415-0800</t>
  </si>
  <si>
    <t>844)412-1138</t>
  </si>
  <si>
    <t>844)410-0408</t>
  </si>
  <si>
    <t>844)414-1627</t>
  </si>
  <si>
    <t xml:space="preserve">844)430-8437 </t>
  </si>
  <si>
    <t>844)439-1816</t>
  </si>
  <si>
    <t>844)415-8170</t>
  </si>
  <si>
    <t>844)415-8893</t>
  </si>
  <si>
    <t>844)439-2662</t>
  </si>
  <si>
    <t>844)412-7590</t>
  </si>
  <si>
    <t>844)414-5643</t>
  </si>
  <si>
    <t>844)439-1373</t>
  </si>
  <si>
    <t>844)430-9868</t>
  </si>
  <si>
    <t>844)727-7939</t>
  </si>
  <si>
    <t>844)416-5053</t>
  </si>
  <si>
    <t>844)412-0918</t>
  </si>
  <si>
    <t>844)439-4924</t>
  </si>
  <si>
    <t>844)364-4476</t>
  </si>
  <si>
    <t>844)415-5588</t>
  </si>
  <si>
    <t>844)135-1716</t>
  </si>
  <si>
    <t>844)414-9857</t>
  </si>
  <si>
    <t xml:space="preserve">844)416-2496 </t>
  </si>
  <si>
    <t>844)414-1581</t>
  </si>
  <si>
    <t>844)415-4242</t>
  </si>
  <si>
    <t>844)488-1548</t>
  </si>
  <si>
    <t>844)414-5051</t>
  </si>
  <si>
    <t>844)481-5221</t>
  </si>
  <si>
    <t>844)416-6289</t>
  </si>
  <si>
    <t>844)415-3438</t>
  </si>
  <si>
    <t>844)416-4030</t>
  </si>
  <si>
    <t>844)430-9813</t>
  </si>
  <si>
    <t>844)415-1511</t>
  </si>
  <si>
    <t>844)412-1246</t>
  </si>
  <si>
    <t>844)417-8081</t>
  </si>
  <si>
    <t>844)416-6333</t>
  </si>
  <si>
    <t>844)483-1081</t>
  </si>
  <si>
    <t>844)416-7161</t>
  </si>
  <si>
    <t>844)439-1353</t>
  </si>
  <si>
    <t>844)485-2015</t>
  </si>
  <si>
    <t>844)416-8065</t>
  </si>
  <si>
    <t>844)414-5637</t>
  </si>
  <si>
    <t>844)414-2611</t>
  </si>
  <si>
    <t>844)415-3661</t>
  </si>
  <si>
    <t>844)415-5130</t>
  </si>
  <si>
    <t>844)415-5819</t>
  </si>
  <si>
    <t>844)415-4423</t>
  </si>
  <si>
    <t>844)485-0568</t>
  </si>
  <si>
    <t>844)136-4972</t>
  </si>
  <si>
    <t>844)430-8950</t>
  </si>
  <si>
    <t>844)485-3719</t>
  </si>
  <si>
    <t>notaria_74@hotmail.com,
info@notaria-74.com</t>
  </si>
  <si>
    <t>844)412-9696</t>
  </si>
  <si>
    <t>844)416-5101</t>
  </si>
  <si>
    <t>844)414-3360</t>
  </si>
  <si>
    <t>844)488-2079</t>
  </si>
  <si>
    <t>844)906-0480</t>
  </si>
  <si>
    <t>844)415-4160</t>
  </si>
  <si>
    <t>844)412-1762</t>
  </si>
  <si>
    <t>844)135-4636</t>
  </si>
  <si>
    <t>844)414-2375</t>
  </si>
  <si>
    <t>FRAGUA147 SUR ESQUINA CON ATENEO, ZONA CENTRO, C.P. 25000</t>
  </si>
  <si>
    <t>844)414-0306</t>
  </si>
  <si>
    <t>844)410-7570</t>
  </si>
  <si>
    <t>844)483-0439</t>
  </si>
  <si>
    <t>844)100-1358</t>
  </si>
  <si>
    <t>844)415-2828</t>
  </si>
  <si>
    <t>844)485-1014</t>
  </si>
  <si>
    <t>844)485-0344</t>
  </si>
  <si>
    <t>844)430-9494</t>
  </si>
  <si>
    <t>844)439-0866</t>
  </si>
  <si>
    <t>844)414-8574</t>
  </si>
  <si>
    <t>844)439-0945</t>
  </si>
  <si>
    <t>844)160-1372</t>
  </si>
  <si>
    <t>844)317-5229</t>
  </si>
  <si>
    <t>844)350-4340</t>
  </si>
  <si>
    <t>844)869-1929</t>
  </si>
  <si>
    <t>878)117-1678</t>
  </si>
  <si>
    <t>872)772-0031</t>
  </si>
  <si>
    <t>872)772-50-04</t>
  </si>
  <si>
    <t>872)773-2654</t>
  </si>
  <si>
    <t>871)712-59-65</t>
  </si>
  <si>
    <t>871)713-6404</t>
  </si>
  <si>
    <t>871)712-4462</t>
  </si>
  <si>
    <t>871)712-9246</t>
  </si>
  <si>
    <t>871)722-3731</t>
  </si>
  <si>
    <t>871)793-9136</t>
  </si>
  <si>
    <t>871)724-0123</t>
  </si>
  <si>
    <t>871)712-9484</t>
  </si>
  <si>
    <t>871)712-1445</t>
  </si>
  <si>
    <t>871)716-7995</t>
  </si>
  <si>
    <t>871)716-3659</t>
  </si>
  <si>
    <t>871)716-9020</t>
  </si>
  <si>
    <t>871)712-3698</t>
  </si>
  <si>
    <t>871)712 -7790</t>
  </si>
  <si>
    <t>871)716-7622</t>
  </si>
  <si>
    <t>871)716-5206</t>
  </si>
  <si>
    <t>871)712-1939</t>
  </si>
  <si>
    <t>871)712-8099</t>
  </si>
  <si>
    <t>871)716-1552</t>
  </si>
  <si>
    <t>871)230-7893</t>
  </si>
  <si>
    <t>871)793-9175</t>
  </si>
  <si>
    <t xml:space="preserve">871)712-2979 </t>
  </si>
  <si>
    <t>871)711-9990</t>
  </si>
  <si>
    <t>871)716-0818</t>
  </si>
  <si>
    <t>871)712-2178</t>
  </si>
  <si>
    <t>871)713-5888</t>
  </si>
  <si>
    <t>871)711-0288</t>
  </si>
  <si>
    <t>871)716-8995</t>
  </si>
  <si>
    <t>871)717-8399</t>
  </si>
  <si>
    <t>871)712-1415</t>
  </si>
  <si>
    <t>871)228-0275</t>
  </si>
  <si>
    <t>871)718-1808</t>
  </si>
  <si>
    <t>871)716-0343</t>
  </si>
  <si>
    <t>871)716-4818</t>
  </si>
  <si>
    <t>871)716-5212</t>
  </si>
  <si>
    <t>871)717-6720</t>
  </si>
  <si>
    <t>871)713-9875</t>
  </si>
  <si>
    <t>871)716-8997</t>
  </si>
  <si>
    <t>871)747-9363</t>
  </si>
  <si>
    <t>871)267-8863</t>
  </si>
  <si>
    <t>871)722-6786</t>
  </si>
  <si>
    <t>871)717-7270</t>
  </si>
  <si>
    <t>871)182-9087</t>
  </si>
  <si>
    <t>871)711-1710</t>
  </si>
  <si>
    <t>871)712-5051</t>
  </si>
  <si>
    <t>871)762-0082</t>
  </si>
  <si>
    <t>871)267-8789</t>
  </si>
  <si>
    <t>871)187-7167</t>
  </si>
  <si>
    <t>871)712-6893</t>
  </si>
  <si>
    <t>871)187-8800</t>
  </si>
  <si>
    <t>871)712-3638</t>
  </si>
  <si>
    <t>871)204-2414</t>
  </si>
  <si>
    <t>488-2323</t>
  </si>
  <si>
    <t>JOSÉ LUIS VILLARREAL CUELLAR</t>
  </si>
  <si>
    <t>AVENIDA SAN ANGEL 240, EDIFICIO SAN AGUSTÍN, SEXTO PISO, FRACCIONAMIENTO VALLE SAN AGUSTÍN, C.P. 25215</t>
  </si>
  <si>
    <r>
      <t xml:space="preserve">Responsable de Actualización: </t>
    </r>
    <r>
      <rPr>
        <sz val="10"/>
        <color rgb="FFFF0000"/>
        <rFont val="Century Gothic"/>
        <family val="2"/>
      </rPr>
      <t>Lic. Enrique Flores Ruiz, Director de Notarías</t>
    </r>
  </si>
  <si>
    <t>ABRIL 1, 2024</t>
  </si>
  <si>
    <t xml:space="preserve">       “2024 Bicentenario de Coahuila; 200 años de grandeza”
NOTARIOS PÚBLICOS EN 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</si>
</sst>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[$-C0A]d\ &quot;de&quot;\ mmmm\ &quot;de&quot;\ yyyy;@"/>
  </numFmts>
  <fonts count="47"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entury Gothic"/>
      <family val="2"/>
    </font>
    <font>
      <b/>
      <sz val="15"/>
      <color indexed="8"/>
      <name val="Ubuntu"/>
      <charset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u/>
      <sz val="9"/>
      <color theme="10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Century Gothic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entury Gothic"/>
      <family val="2"/>
    </font>
    <font>
      <u/>
      <sz val="9"/>
      <color rgb="FF0000FF"/>
      <name val="Calibri"/>
      <family val="2"/>
      <scheme val="minor"/>
    </font>
    <font>
      <u/>
      <sz val="9"/>
      <color rgb="FF0000FF"/>
      <name val="Arial"/>
      <family val="2"/>
    </font>
    <font>
      <b/>
      <u/>
      <sz val="9"/>
      <color rgb="FF0000FF"/>
      <name val="Arial"/>
      <family val="2"/>
    </font>
    <font>
      <u/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b/>
      <sz val="7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18" fillId="6" borderId="3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21" fillId="0" borderId="1" xfId="1" applyFont="1" applyBorder="1" applyAlignment="1" applyProtection="1">
      <alignment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</xf>
    <xf numFmtId="0" fontId="1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0" fillId="0" borderId="0" xfId="0" applyFill="1"/>
    <xf numFmtId="0" fontId="18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vertical="center" wrapText="1"/>
    </xf>
    <xf numFmtId="0" fontId="7" fillId="5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vertical="center" wrapText="1"/>
    </xf>
    <xf numFmtId="0" fontId="23" fillId="0" borderId="0" xfId="0" applyFont="1" applyAlignment="1">
      <alignment horizontal="left" vertical="center"/>
    </xf>
    <xf numFmtId="0" fontId="16" fillId="0" borderId="1" xfId="1" applyFill="1" applyBorder="1" applyAlignment="1" applyProtection="1">
      <alignment vertical="center" wrapText="1"/>
    </xf>
    <xf numFmtId="0" fontId="16" fillId="0" borderId="1" xfId="1" applyBorder="1" applyAlignment="1" applyProtection="1">
      <alignment vertical="center" wrapText="1"/>
    </xf>
    <xf numFmtId="164" fontId="1" fillId="7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wrapText="1"/>
    </xf>
    <xf numFmtId="0" fontId="16" fillId="0" borderId="5" xfId="1" applyFill="1" applyBorder="1" applyAlignment="1" applyProtection="1">
      <alignment vertical="center" wrapText="1"/>
    </xf>
    <xf numFmtId="0" fontId="18" fillId="0" borderId="1" xfId="0" applyFont="1" applyFill="1" applyBorder="1" applyAlignment="1">
      <alignment wrapText="1"/>
    </xf>
    <xf numFmtId="0" fontId="16" fillId="0" borderId="1" xfId="1" applyBorder="1" applyAlignment="1" applyProtection="1">
      <alignment wrapText="1"/>
    </xf>
    <xf numFmtId="0" fontId="0" fillId="0" borderId="0" xfId="0" applyAlignment="1">
      <alignment wrapText="1"/>
    </xf>
    <xf numFmtId="0" fontId="18" fillId="7" borderId="1" xfId="0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7" borderId="7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4" fillId="0" borderId="1" xfId="1" applyFont="1" applyBorder="1" applyAlignment="1" applyProtection="1">
      <alignment wrapText="1"/>
    </xf>
    <xf numFmtId="0" fontId="18" fillId="0" borderId="0" xfId="0" applyFont="1" applyFill="1" applyAlignment="1">
      <alignment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left" wrapText="1"/>
    </xf>
    <xf numFmtId="0" fontId="18" fillId="8" borderId="0" xfId="0" applyFont="1" applyFill="1" applyAlignment="1">
      <alignment wrapText="1"/>
    </xf>
    <xf numFmtId="0" fontId="16" fillId="0" borderId="0" xfId="1" applyAlignment="1" applyProtection="1">
      <alignment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wrapText="1"/>
    </xf>
    <xf numFmtId="0" fontId="21" fillId="9" borderId="1" xfId="1" applyFont="1" applyFill="1" applyBorder="1" applyAlignment="1" applyProtection="1">
      <alignment wrapText="1"/>
    </xf>
    <xf numFmtId="0" fontId="21" fillId="0" borderId="0" xfId="1" applyFont="1" applyAlignment="1" applyProtection="1">
      <alignment wrapText="1"/>
    </xf>
    <xf numFmtId="49" fontId="18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1" xfId="1" applyFill="1" applyBorder="1" applyAlignment="1" applyProtection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wrapText="1"/>
    </xf>
    <xf numFmtId="0" fontId="16" fillId="3" borderId="1" xfId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3" fillId="9" borderId="8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wrapText="1"/>
    </xf>
    <xf numFmtId="0" fontId="18" fillId="7" borderId="0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wrapText="1"/>
    </xf>
    <xf numFmtId="0" fontId="6" fillId="7" borderId="1" xfId="1" applyFont="1" applyFill="1" applyBorder="1" applyAlignment="1" applyProtection="1">
      <alignment vertical="center" wrapText="1"/>
    </xf>
    <xf numFmtId="0" fontId="16" fillId="0" borderId="1" xfId="1" applyFill="1" applyBorder="1" applyAlignment="1" applyProtection="1">
      <alignment horizontal="center" vertical="center" wrapText="1"/>
    </xf>
    <xf numFmtId="0" fontId="19" fillId="7" borderId="8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8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6" fillId="0" borderId="1" xfId="1" applyFill="1" applyBorder="1" applyAlignment="1" applyProtection="1">
      <alignment horizontal="center" wrapText="1"/>
    </xf>
    <xf numFmtId="0" fontId="16" fillId="0" borderId="1" xfId="1" applyFont="1" applyFill="1" applyBorder="1" applyAlignment="1" applyProtection="1">
      <alignment horizontal="center" wrapText="1"/>
    </xf>
    <xf numFmtId="164" fontId="1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8" xfId="0" applyFont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0" fontId="16" fillId="0" borderId="8" xfId="1" applyBorder="1" applyAlignment="1" applyProtection="1">
      <alignment wrapText="1"/>
    </xf>
    <xf numFmtId="0" fontId="18" fillId="0" borderId="0" xfId="0" applyFont="1" applyBorder="1" applyAlignment="1">
      <alignment wrapText="1"/>
    </xf>
    <xf numFmtId="164" fontId="1" fillId="0" borderId="0" xfId="0" applyNumberFormat="1" applyFont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21" fillId="0" borderId="6" xfId="1" applyFont="1" applyBorder="1" applyAlignment="1" applyProtection="1">
      <alignment wrapText="1"/>
    </xf>
    <xf numFmtId="164" fontId="1" fillId="0" borderId="8" xfId="0" applyNumberFormat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16" fillId="0" borderId="6" xfId="1" applyBorder="1" applyAlignment="1" applyProtection="1">
      <alignment wrapText="1"/>
    </xf>
    <xf numFmtId="0" fontId="21" fillId="0" borderId="8" xfId="1" applyFont="1" applyBorder="1" applyAlignment="1" applyProtection="1">
      <alignment wrapText="1"/>
    </xf>
    <xf numFmtId="0" fontId="16" fillId="0" borderId="0" xfId="1" applyFill="1" applyAlignment="1" applyProtection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18" fillId="0" borderId="7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22" fillId="0" borderId="6" xfId="0" applyFont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6" fillId="0" borderId="6" xfId="1" applyFont="1" applyFill="1" applyBorder="1" applyAlignment="1" applyProtection="1">
      <alignment vertical="center" wrapText="1"/>
    </xf>
    <xf numFmtId="0" fontId="16" fillId="0" borderId="6" xfId="1" applyFill="1" applyBorder="1" applyAlignment="1" applyProtection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6" fillId="3" borderId="6" xfId="1" applyFont="1" applyFill="1" applyBorder="1" applyAlignment="1" applyProtection="1">
      <alignment vertical="center" wrapText="1"/>
    </xf>
    <xf numFmtId="0" fontId="16" fillId="3" borderId="6" xfId="1" applyFill="1" applyBorder="1" applyAlignment="1" applyProtection="1">
      <alignment vertical="center" wrapText="1"/>
    </xf>
    <xf numFmtId="0" fontId="1" fillId="0" borderId="8" xfId="0" applyFont="1" applyBorder="1" applyAlignment="1">
      <alignment vertical="center" wrapText="1"/>
    </xf>
    <xf numFmtId="0" fontId="22" fillId="0" borderId="8" xfId="0" applyFont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6" fillId="0" borderId="8" xfId="1" applyBorder="1" applyAlignment="1" applyProtection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wrapText="1"/>
    </xf>
    <xf numFmtId="0" fontId="16" fillId="0" borderId="8" xfId="1" applyFill="1" applyBorder="1" applyAlignment="1" applyProtection="1">
      <alignment vertical="center" wrapText="1"/>
    </xf>
    <xf numFmtId="0" fontId="22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6" fillId="0" borderId="7" xfId="1" applyBorder="1" applyAlignment="1" applyProtection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7" xfId="1" applyFont="1" applyBorder="1" applyAlignment="1" applyProtection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6" fillId="0" borderId="7" xfId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7" xfId="1" applyBorder="1" applyAlignment="1" applyProtection="1">
      <alignment horizontal="left" vertical="center" wrapText="1"/>
    </xf>
    <xf numFmtId="0" fontId="19" fillId="7" borderId="1" xfId="0" applyFont="1" applyFill="1" applyBorder="1" applyAlignment="1">
      <alignment horizontal="left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wrapText="1"/>
    </xf>
    <xf numFmtId="0" fontId="19" fillId="7" borderId="8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wrapText="1"/>
    </xf>
    <xf numFmtId="0" fontId="3" fillId="9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19" fillId="6" borderId="9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49" fontId="29" fillId="11" borderId="1" xfId="0" applyNumberFormat="1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left" wrapText="1"/>
    </xf>
    <xf numFmtId="0" fontId="16" fillId="0" borderId="12" xfId="1" applyBorder="1" applyAlignment="1" applyProtection="1">
      <alignment horizontal="left" wrapText="1"/>
    </xf>
    <xf numFmtId="0" fontId="32" fillId="0" borderId="12" xfId="0" applyFont="1" applyBorder="1" applyAlignment="1">
      <alignment horizontal="right" wrapText="1"/>
    </xf>
    <xf numFmtId="0" fontId="18" fillId="13" borderId="14" xfId="0" applyFont="1" applyFill="1" applyBorder="1" applyAlignment="1">
      <alignment horizontal="center" wrapText="1"/>
    </xf>
    <xf numFmtId="0" fontId="18" fillId="13" borderId="12" xfId="0" applyFont="1" applyFill="1" applyBorder="1" applyAlignment="1">
      <alignment horizontal="center" wrapText="1"/>
    </xf>
    <xf numFmtId="0" fontId="18" fillId="13" borderId="12" xfId="0" applyFont="1" applyFill="1" applyBorder="1" applyAlignment="1">
      <alignment horizontal="left" wrapText="1"/>
    </xf>
    <xf numFmtId="0" fontId="30" fillId="13" borderId="12" xfId="0" applyFont="1" applyFill="1" applyBorder="1" applyAlignment="1">
      <alignment horizontal="center" wrapText="1"/>
    </xf>
    <xf numFmtId="0" fontId="30" fillId="13" borderId="12" xfId="0" applyFont="1" applyFill="1" applyBorder="1" applyAlignment="1">
      <alignment horizontal="left" wrapText="1"/>
    </xf>
    <xf numFmtId="0" fontId="32" fillId="13" borderId="12" xfId="0" applyFont="1" applyFill="1" applyBorder="1" applyAlignment="1">
      <alignment horizontal="left" wrapText="1"/>
    </xf>
    <xf numFmtId="0" fontId="32" fillId="13" borderId="12" xfId="0" applyFont="1" applyFill="1" applyBorder="1" applyAlignment="1">
      <alignment horizontal="center" wrapText="1"/>
    </xf>
    <xf numFmtId="0" fontId="30" fillId="13" borderId="13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left" wrapText="1"/>
    </xf>
    <xf numFmtId="0" fontId="18" fillId="14" borderId="14" xfId="0" applyFont="1" applyFill="1" applyBorder="1" applyAlignment="1">
      <alignment horizontal="center" wrapText="1"/>
    </xf>
    <xf numFmtId="0" fontId="18" fillId="14" borderId="12" xfId="0" applyFont="1" applyFill="1" applyBorder="1" applyAlignment="1">
      <alignment horizontal="center" wrapText="1"/>
    </xf>
    <xf numFmtId="0" fontId="18" fillId="14" borderId="12" xfId="0" applyFont="1" applyFill="1" applyBorder="1" applyAlignment="1">
      <alignment horizontal="left" wrapText="1"/>
    </xf>
    <xf numFmtId="0" fontId="32" fillId="14" borderId="12" xfId="0" applyFont="1" applyFill="1" applyBorder="1" applyAlignment="1">
      <alignment horizontal="left" wrapText="1"/>
    </xf>
    <xf numFmtId="0" fontId="32" fillId="14" borderId="12" xfId="0" applyFont="1" applyFill="1" applyBorder="1" applyAlignment="1">
      <alignment horizontal="center" wrapText="1"/>
    </xf>
    <xf numFmtId="0" fontId="32" fillId="14" borderId="0" xfId="0" applyFont="1" applyFill="1" applyAlignment="1">
      <alignment horizontal="center" wrapText="1"/>
    </xf>
    <xf numFmtId="0" fontId="32" fillId="14" borderId="14" xfId="0" applyFont="1" applyFill="1" applyBorder="1" applyAlignment="1">
      <alignment horizontal="center" wrapText="1"/>
    </xf>
    <xf numFmtId="0" fontId="30" fillId="14" borderId="12" xfId="0" applyFont="1" applyFill="1" applyBorder="1" applyAlignment="1">
      <alignment horizontal="left" wrapText="1"/>
    </xf>
    <xf numFmtId="0" fontId="32" fillId="0" borderId="15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2" fillId="0" borderId="14" xfId="0" applyFont="1" applyBorder="1" applyAlignment="1">
      <alignment horizontal="center" wrapText="1"/>
    </xf>
    <xf numFmtId="0" fontId="18" fillId="15" borderId="14" xfId="0" applyFont="1" applyFill="1" applyBorder="1" applyAlignment="1">
      <alignment horizontal="center" wrapText="1"/>
    </xf>
    <xf numFmtId="0" fontId="18" fillId="15" borderId="12" xfId="0" applyFont="1" applyFill="1" applyBorder="1" applyAlignment="1">
      <alignment horizontal="center" wrapText="1"/>
    </xf>
    <xf numFmtId="0" fontId="19" fillId="15" borderId="12" xfId="0" applyFont="1" applyFill="1" applyBorder="1" applyAlignment="1">
      <alignment horizontal="center" wrapText="1"/>
    </xf>
    <xf numFmtId="0" fontId="19" fillId="15" borderId="15" xfId="0" applyFont="1" applyFill="1" applyBorder="1" applyAlignment="1">
      <alignment horizontal="center" wrapText="1"/>
    </xf>
    <xf numFmtId="0" fontId="32" fillId="15" borderId="12" xfId="0" applyFont="1" applyFill="1" applyBorder="1" applyAlignment="1">
      <alignment horizontal="left" wrapText="1"/>
    </xf>
    <xf numFmtId="0" fontId="32" fillId="15" borderId="12" xfId="0" applyFont="1" applyFill="1" applyBorder="1" applyAlignment="1">
      <alignment horizontal="center" wrapText="1"/>
    </xf>
    <xf numFmtId="0" fontId="33" fillId="15" borderId="12" xfId="0" applyFont="1" applyFill="1" applyBorder="1" applyAlignment="1">
      <alignment horizontal="left" wrapText="1"/>
    </xf>
    <xf numFmtId="0" fontId="18" fillId="15" borderId="12" xfId="0" applyFont="1" applyFill="1" applyBorder="1" applyAlignment="1">
      <alignment horizontal="left" wrapText="1"/>
    </xf>
    <xf numFmtId="0" fontId="18" fillId="13" borderId="13" xfId="0" applyFont="1" applyFill="1" applyBorder="1" applyAlignment="1">
      <alignment horizontal="left" wrapText="1"/>
    </xf>
    <xf numFmtId="0" fontId="18" fillId="13" borderId="16" xfId="0" applyFont="1" applyFill="1" applyBorder="1" applyAlignment="1">
      <alignment horizontal="left" wrapText="1"/>
    </xf>
    <xf numFmtId="0" fontId="30" fillId="13" borderId="14" xfId="0" applyFont="1" applyFill="1" applyBorder="1" applyAlignment="1">
      <alignment horizontal="center" wrapText="1"/>
    </xf>
    <xf numFmtId="0" fontId="30" fillId="13" borderId="15" xfId="0" applyFont="1" applyFill="1" applyBorder="1" applyAlignment="1">
      <alignment horizontal="center" wrapText="1"/>
    </xf>
    <xf numFmtId="0" fontId="16" fillId="0" borderId="0" xfId="1" applyAlignment="1" applyProtection="1">
      <alignment horizontal="left" wrapText="1"/>
    </xf>
    <xf numFmtId="0" fontId="16" fillId="0" borderId="14" xfId="1" applyBorder="1" applyAlignment="1" applyProtection="1">
      <alignment horizontal="left" wrapText="1"/>
    </xf>
    <xf numFmtId="0" fontId="16" fillId="0" borderId="15" xfId="1" applyBorder="1" applyAlignment="1" applyProtection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32" fillId="0" borderId="17" xfId="0" applyFont="1" applyBorder="1" applyAlignment="1">
      <alignment horizontal="center" wrapText="1"/>
    </xf>
    <xf numFmtId="0" fontId="16" fillId="0" borderId="17" xfId="1" applyBorder="1" applyAlignment="1" applyProtection="1">
      <alignment horizontal="left" wrapText="1"/>
    </xf>
    <xf numFmtId="0" fontId="32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16" borderId="14" xfId="0" applyFont="1" applyFill="1" applyBorder="1" applyAlignment="1">
      <alignment horizontal="center" wrapText="1"/>
    </xf>
    <xf numFmtId="0" fontId="18" fillId="16" borderId="12" xfId="0" applyFont="1" applyFill="1" applyBorder="1" applyAlignment="1">
      <alignment horizontal="center" wrapText="1"/>
    </xf>
    <xf numFmtId="0" fontId="18" fillId="16" borderId="12" xfId="0" applyFont="1" applyFill="1" applyBorder="1" applyAlignment="1">
      <alignment horizontal="left" wrapText="1"/>
    </xf>
    <xf numFmtId="0" fontId="18" fillId="16" borderId="13" xfId="0" applyFont="1" applyFill="1" applyBorder="1" applyAlignment="1">
      <alignment horizontal="left" wrapText="1"/>
    </xf>
    <xf numFmtId="0" fontId="18" fillId="16" borderId="16" xfId="0" applyFont="1" applyFill="1" applyBorder="1" applyAlignment="1">
      <alignment horizontal="left" wrapText="1"/>
    </xf>
    <xf numFmtId="0" fontId="19" fillId="15" borderId="14" xfId="0" applyFont="1" applyFill="1" applyBorder="1" applyAlignment="1">
      <alignment horizontal="center" wrapText="1"/>
    </xf>
    <xf numFmtId="0" fontId="19" fillId="15" borderId="12" xfId="0" applyFont="1" applyFill="1" applyBorder="1" applyAlignment="1">
      <alignment horizontal="left" wrapText="1"/>
    </xf>
    <xf numFmtId="0" fontId="19" fillId="16" borderId="12" xfId="0" applyFont="1" applyFill="1" applyBorder="1" applyAlignment="1">
      <alignment horizontal="left" wrapText="1"/>
    </xf>
    <xf numFmtId="0" fontId="16" fillId="0" borderId="18" xfId="1" applyBorder="1" applyAlignment="1" applyProtection="1">
      <alignment horizontal="left" wrapText="1"/>
    </xf>
    <xf numFmtId="0" fontId="19" fillId="15" borderId="15" xfId="0" applyFont="1" applyFill="1" applyBorder="1" applyAlignment="1">
      <alignment horizontal="left" wrapText="1"/>
    </xf>
    <xf numFmtId="0" fontId="19" fillId="16" borderId="18" xfId="0" applyFont="1" applyFill="1" applyBorder="1" applyAlignment="1">
      <alignment horizontal="left" wrapText="1"/>
    </xf>
    <xf numFmtId="0" fontId="19" fillId="16" borderId="13" xfId="0" applyFont="1" applyFill="1" applyBorder="1" applyAlignment="1">
      <alignment horizontal="left" wrapText="1"/>
    </xf>
    <xf numFmtId="0" fontId="30" fillId="13" borderId="13" xfId="0" applyFont="1" applyFill="1" applyBorder="1" applyAlignment="1">
      <alignment horizontal="center" wrapText="1"/>
    </xf>
    <xf numFmtId="0" fontId="30" fillId="13" borderId="16" xfId="0" applyFont="1" applyFill="1" applyBorder="1" applyAlignment="1">
      <alignment horizontal="center" wrapText="1"/>
    </xf>
    <xf numFmtId="0" fontId="32" fillId="13" borderId="16" xfId="0" applyFont="1" applyFill="1" applyBorder="1" applyAlignment="1">
      <alignment horizontal="left" wrapText="1"/>
    </xf>
    <xf numFmtId="0" fontId="32" fillId="13" borderId="14" xfId="0" applyFont="1" applyFill="1" applyBorder="1" applyAlignment="1">
      <alignment horizontal="center" wrapText="1"/>
    </xf>
    <xf numFmtId="0" fontId="32" fillId="13" borderId="13" xfId="0" applyFont="1" applyFill="1" applyBorder="1" applyAlignment="1">
      <alignment horizontal="left" wrapText="1"/>
    </xf>
    <xf numFmtId="0" fontId="33" fillId="13" borderId="13" xfId="0" applyFont="1" applyFill="1" applyBorder="1" applyAlignment="1">
      <alignment horizontal="left" wrapText="1"/>
    </xf>
    <xf numFmtId="0" fontId="32" fillId="13" borderId="13" xfId="0" applyFont="1" applyFill="1" applyBorder="1" applyAlignment="1">
      <alignment horizontal="center" wrapText="1"/>
    </xf>
    <xf numFmtId="0" fontId="32" fillId="13" borderId="16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2" fillId="0" borderId="16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16" fillId="0" borderId="16" xfId="1" applyBorder="1" applyAlignment="1" applyProtection="1">
      <alignment horizontal="center" wrapText="1"/>
    </xf>
    <xf numFmtId="0" fontId="34" fillId="0" borderId="12" xfId="0" applyFont="1" applyBorder="1" applyAlignment="1">
      <alignment horizontal="left" wrapText="1"/>
    </xf>
    <xf numFmtId="0" fontId="18" fillId="17" borderId="14" xfId="0" applyFont="1" applyFill="1" applyBorder="1" applyAlignment="1">
      <alignment horizontal="center" wrapText="1"/>
    </xf>
    <xf numFmtId="0" fontId="18" fillId="17" borderId="12" xfId="0" applyFont="1" applyFill="1" applyBorder="1" applyAlignment="1">
      <alignment horizontal="center" wrapText="1"/>
    </xf>
    <xf numFmtId="0" fontId="18" fillId="17" borderId="12" xfId="0" applyFont="1" applyFill="1" applyBorder="1" applyAlignment="1">
      <alignment horizontal="left" wrapText="1"/>
    </xf>
    <xf numFmtId="0" fontId="34" fillId="17" borderId="12" xfId="0" applyFont="1" applyFill="1" applyBorder="1" applyAlignment="1">
      <alignment horizontal="left" wrapText="1"/>
    </xf>
    <xf numFmtId="0" fontId="16" fillId="17" borderId="12" xfId="1" applyFill="1" applyBorder="1" applyAlignment="1" applyProtection="1">
      <alignment horizontal="left" wrapText="1"/>
    </xf>
    <xf numFmtId="0" fontId="19" fillId="13" borderId="14" xfId="0" applyFont="1" applyFill="1" applyBorder="1" applyAlignment="1">
      <alignment horizontal="center" wrapText="1"/>
    </xf>
    <xf numFmtId="0" fontId="19" fillId="13" borderId="12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left" wrapText="1"/>
    </xf>
    <xf numFmtId="0" fontId="32" fillId="13" borderId="0" xfId="0" applyFont="1" applyFill="1" applyAlignment="1">
      <alignment horizontal="left" wrapText="1"/>
    </xf>
    <xf numFmtId="0" fontId="32" fillId="13" borderId="14" xfId="0" applyFont="1" applyFill="1" applyBorder="1" applyAlignment="1">
      <alignment horizontal="left" wrapText="1"/>
    </xf>
    <xf numFmtId="0" fontId="32" fillId="13" borderId="15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8" fillId="17" borderId="14" xfId="0" applyFont="1" applyFill="1" applyBorder="1" applyAlignment="1">
      <alignment horizontal="left" wrapText="1"/>
    </xf>
    <xf numFmtId="0" fontId="19" fillId="0" borderId="14" xfId="0" applyFont="1" applyBorder="1" applyAlignment="1">
      <alignment horizontal="center" wrapText="1"/>
    </xf>
    <xf numFmtId="0" fontId="33" fillId="0" borderId="17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18" borderId="12" xfId="0" applyFont="1" applyFill="1" applyBorder="1" applyAlignment="1">
      <alignment horizontal="center" wrapText="1"/>
    </xf>
    <xf numFmtId="0" fontId="18" fillId="18" borderId="12" xfId="0" applyFont="1" applyFill="1" applyBorder="1" applyAlignment="1">
      <alignment horizontal="left" wrapText="1"/>
    </xf>
    <xf numFmtId="0" fontId="18" fillId="18" borderId="12" xfId="0" applyFont="1" applyFill="1" applyBorder="1" applyAlignment="1">
      <alignment horizontal="center" wrapText="1"/>
    </xf>
    <xf numFmtId="0" fontId="35" fillId="18" borderId="12" xfId="0" applyFont="1" applyFill="1" applyBorder="1" applyAlignment="1">
      <alignment horizontal="left" wrapText="1"/>
    </xf>
    <xf numFmtId="0" fontId="19" fillId="13" borderId="12" xfId="0" applyFont="1" applyFill="1" applyBorder="1" applyAlignment="1">
      <alignment horizontal="left" wrapText="1"/>
    </xf>
    <xf numFmtId="0" fontId="32" fillId="13" borderId="12" xfId="0" applyFont="1" applyFill="1" applyBorder="1" applyAlignment="1">
      <alignment horizontal="right" wrapText="1"/>
    </xf>
    <xf numFmtId="0" fontId="19" fillId="15" borderId="13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18" fillId="19" borderId="12" xfId="0" applyFont="1" applyFill="1" applyBorder="1" applyAlignment="1">
      <alignment horizontal="left" wrapText="1"/>
    </xf>
    <xf numFmtId="0" fontId="18" fillId="19" borderId="13" xfId="0" applyFont="1" applyFill="1" applyBorder="1" applyAlignment="1">
      <alignment horizontal="center" wrapText="1"/>
    </xf>
    <xf numFmtId="0" fontId="18" fillId="19" borderId="12" xfId="0" applyFont="1" applyFill="1" applyBorder="1" applyAlignment="1">
      <alignment horizontal="center" wrapText="1"/>
    </xf>
    <xf numFmtId="0" fontId="30" fillId="15" borderId="12" xfId="0" applyFont="1" applyFill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19" fillId="18" borderId="12" xfId="0" applyFont="1" applyFill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32" fillId="0" borderId="19" xfId="0" applyFont="1" applyBorder="1" applyAlignment="1">
      <alignment horizontal="center" wrapText="1"/>
    </xf>
    <xf numFmtId="0" fontId="16" fillId="0" borderId="19" xfId="1" applyBorder="1" applyAlignment="1" applyProtection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32" fillId="0" borderId="19" xfId="0" applyFont="1" applyBorder="1" applyAlignment="1">
      <alignment horizontal="right" wrapText="1"/>
    </xf>
    <xf numFmtId="0" fontId="18" fillId="0" borderId="14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0" fillId="0" borderId="0" xfId="0" applyFont="1"/>
    <xf numFmtId="0" fontId="37" fillId="1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left" wrapText="1"/>
    </xf>
    <xf numFmtId="0" fontId="0" fillId="20" borderId="1" xfId="0" applyFont="1" applyFill="1" applyBorder="1" applyAlignment="1">
      <alignment horizontal="center" wrapText="1"/>
    </xf>
    <xf numFmtId="0" fontId="17" fillId="20" borderId="1" xfId="0" applyFont="1" applyFill="1" applyBorder="1" applyAlignment="1">
      <alignment horizontal="left" wrapText="1"/>
    </xf>
    <xf numFmtId="0" fontId="38" fillId="20" borderId="1" xfId="0" applyFont="1" applyFill="1" applyBorder="1" applyAlignment="1">
      <alignment horizontal="center" wrapText="1"/>
    </xf>
    <xf numFmtId="0" fontId="38" fillId="20" borderId="1" xfId="0" applyFont="1" applyFill="1" applyBorder="1" applyAlignment="1">
      <alignment horizontal="left" wrapText="1"/>
    </xf>
    <xf numFmtId="0" fontId="37" fillId="20" borderId="1" xfId="0" applyFont="1" applyFill="1" applyBorder="1" applyAlignment="1">
      <alignment horizontal="left" wrapText="1"/>
    </xf>
    <xf numFmtId="0" fontId="0" fillId="0" borderId="1" xfId="0" applyBorder="1"/>
    <xf numFmtId="1" fontId="38" fillId="0" borderId="1" xfId="0" applyNumberFormat="1" applyFont="1" applyFill="1" applyBorder="1" applyAlignment="1">
      <alignment horizontal="left" wrapText="1"/>
    </xf>
    <xf numFmtId="0" fontId="38" fillId="10" borderId="20" xfId="0" applyFont="1" applyFill="1" applyBorder="1" applyAlignment="1">
      <alignment horizontal="center" vertical="center"/>
    </xf>
    <xf numFmtId="0" fontId="39" fillId="20" borderId="1" xfId="1" applyFont="1" applyFill="1" applyBorder="1" applyAlignment="1" applyProtection="1">
      <alignment horizontal="left" wrapText="1"/>
    </xf>
    <xf numFmtId="0" fontId="40" fillId="20" borderId="1" xfId="0" applyFont="1" applyFill="1" applyBorder="1" applyAlignment="1">
      <alignment horizontal="left" wrapText="1"/>
    </xf>
    <xf numFmtId="0" fontId="41" fillId="20" borderId="1" xfId="1" applyFont="1" applyFill="1" applyBorder="1" applyAlignment="1" applyProtection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38" fillId="0" borderId="9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20" borderId="1" xfId="0" applyFont="1" applyFill="1" applyBorder="1" applyAlignment="1">
      <alignment horizontal="left" wrapText="1"/>
    </xf>
    <xf numFmtId="0" fontId="0" fillId="20" borderId="1" xfId="0" applyFont="1" applyFill="1" applyBorder="1" applyAlignment="1">
      <alignment horizontal="center" wrapText="1"/>
    </xf>
    <xf numFmtId="0" fontId="38" fillId="20" borderId="1" xfId="0" applyFont="1" applyFill="1" applyBorder="1" applyAlignment="1">
      <alignment horizontal="center" wrapText="1"/>
    </xf>
    <xf numFmtId="0" fontId="38" fillId="20" borderId="1" xfId="0" applyFont="1" applyFill="1" applyBorder="1" applyAlignment="1">
      <alignment horizontal="left" wrapText="1"/>
    </xf>
    <xf numFmtId="0" fontId="42" fillId="0" borderId="1" xfId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Border="1"/>
    <xf numFmtId="0" fontId="42" fillId="20" borderId="1" xfId="1" applyFont="1" applyFill="1" applyBorder="1" applyAlignment="1" applyProtection="1">
      <alignment horizontal="left" wrapText="1"/>
    </xf>
    <xf numFmtId="0" fontId="41" fillId="0" borderId="1" xfId="1" applyFont="1" applyFill="1" applyBorder="1" applyAlignment="1" applyProtection="1">
      <alignment horizontal="left" wrapText="1"/>
    </xf>
    <xf numFmtId="0" fontId="38" fillId="0" borderId="9" xfId="0" applyFont="1" applyFill="1" applyBorder="1" applyAlignment="1">
      <alignment horizontal="center" wrapText="1"/>
    </xf>
    <xf numFmtId="0" fontId="37" fillId="0" borderId="9" xfId="0" applyFont="1" applyFill="1" applyBorder="1" applyAlignment="1">
      <alignment horizontal="left" wrapText="1"/>
    </xf>
    <xf numFmtId="0" fontId="42" fillId="0" borderId="9" xfId="1" applyFont="1" applyFill="1" applyBorder="1" applyAlignment="1" applyProtection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38" fillId="0" borderId="5" xfId="0" applyFont="1" applyFill="1" applyBorder="1" applyAlignment="1">
      <alignment horizontal="center" wrapText="1"/>
    </xf>
    <xf numFmtId="0" fontId="38" fillId="0" borderId="5" xfId="0" applyFont="1" applyFill="1" applyBorder="1" applyAlignment="1">
      <alignment horizontal="left" wrapText="1"/>
    </xf>
    <xf numFmtId="0" fontId="42" fillId="0" borderId="5" xfId="1" applyFont="1" applyFill="1" applyBorder="1" applyAlignment="1" applyProtection="1">
      <alignment horizontal="left" wrapText="1"/>
    </xf>
    <xf numFmtId="0" fontId="17" fillId="0" borderId="0" xfId="0" applyFont="1" applyBorder="1" applyAlignment="1">
      <alignment vertical="top" wrapText="1"/>
    </xf>
    <xf numFmtId="0" fontId="0" fillId="0" borderId="0" xfId="0" applyBorder="1"/>
    <xf numFmtId="0" fontId="0" fillId="20" borderId="1" xfId="0" applyFill="1" applyBorder="1" applyAlignment="1">
      <alignment horizontal="center"/>
    </xf>
    <xf numFmtId="0" fontId="0" fillId="20" borderId="1" xfId="0" applyFill="1" applyBorder="1"/>
    <xf numFmtId="0" fontId="0" fillId="0" borderId="1" xfId="0" applyBorder="1" applyAlignment="1">
      <alignment wrapText="1"/>
    </xf>
    <xf numFmtId="0" fontId="38" fillId="0" borderId="21" xfId="0" applyFont="1" applyFill="1" applyBorder="1" applyAlignment="1">
      <alignment horizontal="left" wrapText="1"/>
    </xf>
    <xf numFmtId="0" fontId="0" fillId="0" borderId="1" xfId="0" applyFont="1" applyBorder="1" applyAlignment="1"/>
    <xf numFmtId="0" fontId="0" fillId="20" borderId="1" xfId="0" applyFont="1" applyFill="1" applyBorder="1" applyAlignment="1"/>
    <xf numFmtId="0" fontId="41" fillId="0" borderId="1" xfId="1" applyFont="1" applyBorder="1" applyAlignment="1" applyProtection="1"/>
    <xf numFmtId="0" fontId="0" fillId="0" borderId="1" xfId="0" applyFont="1" applyBorder="1" applyAlignment="1">
      <alignment vertical="top" wrapText="1"/>
    </xf>
    <xf numFmtId="0" fontId="0" fillId="20" borderId="1" xfId="0" applyFont="1" applyFill="1" applyBorder="1"/>
    <xf numFmtId="0" fontId="0" fillId="20" borderId="22" xfId="0" applyFont="1" applyFill="1" applyBorder="1"/>
    <xf numFmtId="0" fontId="0" fillId="20" borderId="1" xfId="0" applyFont="1" applyFill="1" applyBorder="1" applyAlignment="1">
      <alignment horizontal="left" wrapText="1"/>
    </xf>
    <xf numFmtId="0" fontId="41" fillId="0" borderId="1" xfId="1" applyFont="1" applyBorder="1" applyAlignment="1" applyProtection="1">
      <alignment wrapText="1"/>
    </xf>
    <xf numFmtId="0" fontId="0" fillId="0" borderId="1" xfId="0" applyFont="1" applyBorder="1"/>
    <xf numFmtId="0" fontId="16" fillId="0" borderId="1" xfId="1" applyFill="1" applyBorder="1" applyAlignment="1" applyProtection="1">
      <alignment horizontal="left" wrapText="1"/>
    </xf>
    <xf numFmtId="165" fontId="44" fillId="0" borderId="3" xfId="0" applyNumberFormat="1" applyFont="1" applyBorder="1" applyAlignment="1">
      <alignment horizontal="left"/>
    </xf>
    <xf numFmtId="0" fontId="45" fillId="0" borderId="23" xfId="0" applyFont="1" applyFill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6" borderId="9" xfId="0" applyFont="1" applyFill="1" applyBorder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/>
    </xf>
    <xf numFmtId="0" fontId="30" fillId="6" borderId="28" xfId="0" applyFont="1" applyFill="1" applyBorder="1" applyAlignment="1">
      <alignment horizontal="center"/>
    </xf>
    <xf numFmtId="0" fontId="30" fillId="6" borderId="27" xfId="0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31" xfId="0" applyFont="1" applyFill="1" applyBorder="1" applyAlignment="1">
      <alignment horizontal="center"/>
    </xf>
    <xf numFmtId="0" fontId="31" fillId="6" borderId="31" xfId="0" applyFont="1" applyFill="1" applyBorder="1" applyAlignment="1">
      <alignment horizontal="center"/>
    </xf>
    <xf numFmtId="0" fontId="31" fillId="6" borderId="18" xfId="0" applyFont="1" applyFill="1" applyBorder="1" applyAlignment="1">
      <alignment horizontal="center"/>
    </xf>
    <xf numFmtId="0" fontId="31" fillId="6" borderId="30" xfId="0" applyFont="1" applyFill="1" applyBorder="1" applyAlignment="1">
      <alignment horizontal="center"/>
    </xf>
    <xf numFmtId="0" fontId="31" fillId="6" borderId="19" xfId="0" applyFont="1" applyFill="1" applyBorder="1" applyAlignment="1">
      <alignment horizontal="center" wrapText="1"/>
    </xf>
    <xf numFmtId="0" fontId="31" fillId="6" borderId="2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0" fillId="6" borderId="2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9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0" fillId="6" borderId="10" xfId="0" applyFont="1" applyFill="1" applyBorder="1" applyAlignment="1">
      <alignment horizontal="center" wrapText="1"/>
    </xf>
    <xf numFmtId="0" fontId="30" fillId="6" borderId="29" xfId="0" applyFont="1" applyFill="1" applyBorder="1" applyAlignment="1">
      <alignment horizontal="center" wrapText="1"/>
    </xf>
    <xf numFmtId="0" fontId="16" fillId="0" borderId="19" xfId="1" applyBorder="1" applyAlignment="1" applyProtection="1">
      <alignment horizontal="left" wrapText="1"/>
    </xf>
    <xf numFmtId="0" fontId="16" fillId="0" borderId="14" xfId="1" applyBorder="1" applyAlignment="1" applyProtection="1">
      <alignment horizontal="left" wrapText="1"/>
    </xf>
    <xf numFmtId="0" fontId="32" fillId="0" borderId="19" xfId="0" applyFont="1" applyBorder="1" applyAlignment="1">
      <alignment horizontal="right" wrapText="1"/>
    </xf>
    <xf numFmtId="0" fontId="32" fillId="0" borderId="14" xfId="0" applyFont="1" applyBorder="1" applyAlignment="1">
      <alignment horizontal="right" wrapText="1"/>
    </xf>
    <xf numFmtId="0" fontId="19" fillId="0" borderId="19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300</xdr:row>
      <xdr:rowOff>0</xdr:rowOff>
    </xdr:from>
    <xdr:to>
      <xdr:col>1</xdr:col>
      <xdr:colOff>9525</xdr:colOff>
      <xdr:row>301</xdr:row>
      <xdr:rowOff>28575</xdr:rowOff>
    </xdr:to>
    <xdr:pic>
      <xdr:nvPicPr>
        <xdr:cNvPr id="1473" name="Imagen 260">
          <a:extLst>
            <a:ext uri="{FF2B5EF4-FFF2-40B4-BE49-F238E27FC236}">
              <a16:creationId xmlns:a16="http://schemas.microsoft.com/office/drawing/2014/main" id="{AFDA35CA-5C0D-48D4-A5D3-0821FD224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66138025"/>
          <a:ext cx="9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9525</xdr:colOff>
      <xdr:row>329</xdr:row>
      <xdr:rowOff>0</xdr:rowOff>
    </xdr:to>
    <xdr:pic>
      <xdr:nvPicPr>
        <xdr:cNvPr id="1474" name="Imagen 284">
          <a:extLst>
            <a:ext uri="{FF2B5EF4-FFF2-40B4-BE49-F238E27FC236}">
              <a16:creationId xmlns:a16="http://schemas.microsoft.com/office/drawing/2014/main" id="{FAAC87EC-76DC-4BFE-BB72-0678ADFE9A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91207825"/>
          <a:ext cx="9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406703</xdr:colOff>
      <xdr:row>0</xdr:row>
      <xdr:rowOff>42333</xdr:rowOff>
    </xdr:from>
    <xdr:to>
      <xdr:col>9</xdr:col>
      <xdr:colOff>2560729</xdr:colOff>
      <xdr:row>1</xdr:row>
      <xdr:rowOff>181422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4B93AD-759D-4A3E-8895-0CE4CFBB6C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11582703" y="42333"/>
          <a:ext cx="2916026" cy="90108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</xdr:rowOff>
    </xdr:from>
    <xdr:to>
      <xdr:col>2</xdr:col>
      <xdr:colOff>1315362</xdr:colOff>
      <xdr:row>1</xdr:row>
      <xdr:rowOff>169333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DA9370-68F7-4912-B0C4-9F17ECCC8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"/>
          <a:ext cx="2701778" cy="9313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63499</xdr:rowOff>
    </xdr:from>
    <xdr:to>
      <xdr:col>2</xdr:col>
      <xdr:colOff>1259415</xdr:colOff>
      <xdr:row>1</xdr:row>
      <xdr:rowOff>402166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F92511-9A2D-4050-A926-99E36FBACB01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63499"/>
          <a:ext cx="2645832" cy="97366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47625</xdr:rowOff>
    </xdr:from>
    <xdr:to>
      <xdr:col>3</xdr:col>
      <xdr:colOff>228600</xdr:colOff>
      <xdr:row>3</xdr:row>
      <xdr:rowOff>38100</xdr:rowOff>
    </xdr:to>
    <xdr:pic>
      <xdr:nvPicPr>
        <xdr:cNvPr id="2145" name="Picture 84" descr="logooficialdireccion">
          <a:extLst>
            <a:ext uri="{FF2B5EF4-FFF2-40B4-BE49-F238E27FC236}">
              <a16:creationId xmlns:a16="http://schemas.microsoft.com/office/drawing/2014/main" id="{25946610-E2E1-47E3-ACCE-14B7DBBF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0" b="67969"/>
        <a:stretch>
          <a:fillRect/>
        </a:stretch>
      </xdr:blipFill>
      <xdr:spPr bwMode="auto">
        <a:xfrm>
          <a:off x="285750" y="47625"/>
          <a:ext cx="1485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2</xdr:col>
      <xdr:colOff>133350</xdr:colOff>
      <xdr:row>3</xdr:row>
      <xdr:rowOff>76200</xdr:rowOff>
    </xdr:to>
    <xdr:pic>
      <xdr:nvPicPr>
        <xdr:cNvPr id="3169" name="Picture 84" descr="logooficialdireccion">
          <a:extLst>
            <a:ext uri="{FF2B5EF4-FFF2-40B4-BE49-F238E27FC236}">
              <a16:creationId xmlns:a16="http://schemas.microsoft.com/office/drawing/2014/main" id="{9D347330-DF1F-4BD1-B887-78AAE00E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0" b="67969"/>
        <a:stretch>
          <a:fillRect/>
        </a:stretch>
      </xdr:blipFill>
      <xdr:spPr bwMode="auto">
        <a:xfrm>
          <a:off x="171450" y="85725"/>
          <a:ext cx="1485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ldonado.demian@gmail.com" TargetMode="External"/><Relationship Id="rId18" Type="http://schemas.openxmlformats.org/officeDocument/2006/relationships/hyperlink" Target="mailto:notaria124.saltillo@gmail.com" TargetMode="External"/><Relationship Id="rId26" Type="http://schemas.openxmlformats.org/officeDocument/2006/relationships/hyperlink" Target="mailto:notaria26torreon@gmail.com" TargetMode="External"/><Relationship Id="rId39" Type="http://schemas.openxmlformats.org/officeDocument/2006/relationships/hyperlink" Target="mailto:mail@fernandotodd.com" TargetMode="External"/><Relationship Id="rId21" Type="http://schemas.openxmlformats.org/officeDocument/2006/relationships/hyperlink" Target="mailto:lic_roble@hotmail.com" TargetMode="External"/><Relationship Id="rId34" Type="http://schemas.openxmlformats.org/officeDocument/2006/relationships/hyperlink" Target="mailto:notaria78torreon@gmail.com" TargetMode="External"/><Relationship Id="rId42" Type="http://schemas.openxmlformats.org/officeDocument/2006/relationships/hyperlink" Target="mailto:david_quiano@hotmail.com" TargetMode="External"/><Relationship Id="rId47" Type="http://schemas.openxmlformats.org/officeDocument/2006/relationships/hyperlink" Target="mailto:begonagarcia1973@gmail.com" TargetMode="External"/><Relationship Id="rId50" Type="http://schemas.openxmlformats.org/officeDocument/2006/relationships/hyperlink" Target="mailto:notaria131slw@gmail.com" TargetMode="External"/><Relationship Id="rId55" Type="http://schemas.openxmlformats.org/officeDocument/2006/relationships/hyperlink" Target="mailto:luis.duran@bmglegal.mx" TargetMode="External"/><Relationship Id="rId63" Type="http://schemas.openxmlformats.org/officeDocument/2006/relationships/hyperlink" Target="mailto:notariapub136@gmail.com" TargetMode="External"/><Relationship Id="rId68" Type="http://schemas.openxmlformats.org/officeDocument/2006/relationships/hyperlink" Target="mailto:notariopublico@notaria26rg.com" TargetMode="External"/><Relationship Id="rId76" Type="http://schemas.openxmlformats.org/officeDocument/2006/relationships/hyperlink" Target="mailto:raultamez7@hotmail.com" TargetMode="External"/><Relationship Id="rId7" Type="http://schemas.openxmlformats.org/officeDocument/2006/relationships/hyperlink" Target="mailto:notmorales@gmail.com" TargetMode="External"/><Relationship Id="rId71" Type="http://schemas.openxmlformats.org/officeDocument/2006/relationships/hyperlink" Target="mailto:rodrigoavv31@gmail.com" TargetMode="External"/><Relationship Id="rId2" Type="http://schemas.openxmlformats.org/officeDocument/2006/relationships/hyperlink" Target="mailto:contacto@darwichgarza.com/e.darwichg@gmail.com" TargetMode="External"/><Relationship Id="rId16" Type="http://schemas.openxmlformats.org/officeDocument/2006/relationships/hyperlink" Target="mailto:anaramos53@prodigy.net.mx/jizajuarez@gmail.com" TargetMode="External"/><Relationship Id="rId29" Type="http://schemas.openxmlformats.org/officeDocument/2006/relationships/hyperlink" Target="mailto:joseortiz@notaria19torreon.com" TargetMode="External"/><Relationship Id="rId11" Type="http://schemas.openxmlformats.org/officeDocument/2006/relationships/hyperlink" Target="mailto:licadrianlopeza@outlook.com" TargetMode="External"/><Relationship Id="rId24" Type="http://schemas.openxmlformats.org/officeDocument/2006/relationships/hyperlink" Target="mailto:distritotorreon@notaria04.com" TargetMode="External"/><Relationship Id="rId32" Type="http://schemas.openxmlformats.org/officeDocument/2006/relationships/hyperlink" Target="mailto:notaria59torreon@yahoo.com" TargetMode="External"/><Relationship Id="rId37" Type="http://schemas.openxmlformats.org/officeDocument/2006/relationships/hyperlink" Target="mailto:notaria123@notaria123.org" TargetMode="External"/><Relationship Id="rId40" Type="http://schemas.openxmlformats.org/officeDocument/2006/relationships/hyperlink" Target="mailto:notaria30coahuila@outlook.com" TargetMode="External"/><Relationship Id="rId45" Type="http://schemas.openxmlformats.org/officeDocument/2006/relationships/hyperlink" Target="mailto:notaria138saltillo@gmail.com" TargetMode="External"/><Relationship Id="rId53" Type="http://schemas.openxmlformats.org/officeDocument/2006/relationships/hyperlink" Target="mailto:Woovillalobos@gmai.com" TargetMode="External"/><Relationship Id="rId58" Type="http://schemas.openxmlformats.org/officeDocument/2006/relationships/hyperlink" Target="mailto:notaria97trc@outlook.com" TargetMode="External"/><Relationship Id="rId66" Type="http://schemas.openxmlformats.org/officeDocument/2006/relationships/hyperlink" Target="mailto:notariapublica95torreon@gmail.com" TargetMode="External"/><Relationship Id="rId74" Type="http://schemas.openxmlformats.org/officeDocument/2006/relationships/hyperlink" Target="mailto:info@notaria137.mx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mailto:notaria8_torr@yahoo.com.mx/lichugos@prodigy.net.mx" TargetMode="External"/><Relationship Id="rId61" Type="http://schemas.openxmlformats.org/officeDocument/2006/relationships/hyperlink" Target="mailto:notaria27.saltillo@gmail.com" TargetMode="External"/><Relationship Id="rId10" Type="http://schemas.openxmlformats.org/officeDocument/2006/relationships/hyperlink" Target="mailto:notaria114@mdlsinergy.com" TargetMode="External"/><Relationship Id="rId19" Type="http://schemas.openxmlformats.org/officeDocument/2006/relationships/hyperlink" Target="mailto:notaria_publica118@hotmail.com,lic.julianramosalvarez_np118@hotmail.com" TargetMode="External"/><Relationship Id="rId31" Type="http://schemas.openxmlformats.org/officeDocument/2006/relationships/hyperlink" Target="mailto:notario@notariapublica40torreon.com" TargetMode="External"/><Relationship Id="rId44" Type="http://schemas.openxmlformats.org/officeDocument/2006/relationships/hyperlink" Target="mailto:ladislao@medinatato.com" TargetMode="External"/><Relationship Id="rId52" Type="http://schemas.openxmlformats.org/officeDocument/2006/relationships/hyperlink" Target="mailto:anajuliacastro@npsiete.com" TargetMode="External"/><Relationship Id="rId60" Type="http://schemas.openxmlformats.org/officeDocument/2006/relationships/hyperlink" Target="mailto:notaria50@notariapublica50.mx" TargetMode="External"/><Relationship Id="rId65" Type="http://schemas.openxmlformats.org/officeDocument/2006/relationships/hyperlink" Target="mailto:notariapublica139@hotmail.com" TargetMode="External"/><Relationship Id="rId73" Type="http://schemas.openxmlformats.org/officeDocument/2006/relationships/hyperlink" Target="mailto:np92tor@hotmail.com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alvarojosecampos@notaria41saltillo.com/notaria41saltillo@hotmail.com" TargetMode="External"/><Relationship Id="rId9" Type="http://schemas.openxmlformats.org/officeDocument/2006/relationships/hyperlink" Target="mailto:joseluis@notsaltillo104.com" TargetMode="External"/><Relationship Id="rId14" Type="http://schemas.openxmlformats.org/officeDocument/2006/relationships/hyperlink" Target="mailto:jesusazavalac@hotmail.com/notaria30@gmail.com" TargetMode="External"/><Relationship Id="rId22" Type="http://schemas.openxmlformats.org/officeDocument/2006/relationships/hyperlink" Target="mailto:notariapublica112saltillocoah@yahoo.com" TargetMode="External"/><Relationship Id="rId27" Type="http://schemas.openxmlformats.org/officeDocument/2006/relationships/hyperlink" Target="mailto:notario9.torreon@gmail.com" TargetMode="External"/><Relationship Id="rId30" Type="http://schemas.openxmlformats.org/officeDocument/2006/relationships/hyperlink" Target="mailto:notaria28.torreon@gmail.com" TargetMode="External"/><Relationship Id="rId35" Type="http://schemas.openxmlformats.org/officeDocument/2006/relationships/hyperlink" Target="mailto:notariapublica89torreon@gmail.com" TargetMode="External"/><Relationship Id="rId43" Type="http://schemas.openxmlformats.org/officeDocument/2006/relationships/hyperlink" Target="mailto:matis76@hotmail.com" TargetMode="External"/><Relationship Id="rId48" Type="http://schemas.openxmlformats.org/officeDocument/2006/relationships/hyperlink" Target="mailto:valdesabularach@45notaria.mx" TargetMode="External"/><Relationship Id="rId56" Type="http://schemas.openxmlformats.org/officeDocument/2006/relationships/hyperlink" Target="mailto:gerardo.trejo@notariapublica54.com" TargetMode="External"/><Relationship Id="rId64" Type="http://schemas.openxmlformats.org/officeDocument/2006/relationships/hyperlink" Target="mailto:notariapublica8mva@gmail.com" TargetMode="External"/><Relationship Id="rId69" Type="http://schemas.openxmlformats.org/officeDocument/2006/relationships/hyperlink" Target="mailto:18notaria@gmail.com" TargetMode="External"/><Relationship Id="rId77" Type="http://schemas.openxmlformats.org/officeDocument/2006/relationships/hyperlink" Target="mailto:notariapublica125saltillo@gmail.com" TargetMode="External"/><Relationship Id="rId8" Type="http://schemas.openxmlformats.org/officeDocument/2006/relationships/hyperlink" Target="mailto:fmgnotario102@gmail.com" TargetMode="External"/><Relationship Id="rId51" Type="http://schemas.openxmlformats.org/officeDocument/2006/relationships/hyperlink" Target="mailto:azalea_mw@hotmail.com" TargetMode="External"/><Relationship Id="rId72" Type="http://schemas.openxmlformats.org/officeDocument/2006/relationships/hyperlink" Target="mailto:notariapublica94trc@gmail.com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edil2309@hotmail.com" TargetMode="External"/><Relationship Id="rId12" Type="http://schemas.openxmlformats.org/officeDocument/2006/relationships/hyperlink" Target="mailto:sernanotaria23@gmail.com" TargetMode="External"/><Relationship Id="rId17" Type="http://schemas.openxmlformats.org/officeDocument/2006/relationships/hyperlink" Target="mailto:carlosromancepeda@yahoo.com.mx/crcgnot25@infinitummail.com" TargetMode="External"/><Relationship Id="rId25" Type="http://schemas.openxmlformats.org/officeDocument/2006/relationships/hyperlink" Target="mailto:cehache.not@gmail.com" TargetMode="External"/><Relationship Id="rId33" Type="http://schemas.openxmlformats.org/officeDocument/2006/relationships/hyperlink" Target="mailto:notaria71torreon@gmail.com" TargetMode="External"/><Relationship Id="rId38" Type="http://schemas.openxmlformats.org/officeDocument/2006/relationships/hyperlink" Target="mailto:miguel.davila@notaria107.com" TargetMode="External"/><Relationship Id="rId46" Type="http://schemas.openxmlformats.org/officeDocument/2006/relationships/hyperlink" Target="mailto:notaria9pn@gmail.com" TargetMode="External"/><Relationship Id="rId59" Type="http://schemas.openxmlformats.org/officeDocument/2006/relationships/hyperlink" Target="mailto:jltmsonora@hotmail.com,%20notariatreinta" TargetMode="External"/><Relationship Id="rId67" Type="http://schemas.openxmlformats.org/officeDocument/2006/relationships/hyperlink" Target="mailto:vortegam@gmail.com" TargetMode="External"/><Relationship Id="rId20" Type="http://schemas.openxmlformats.org/officeDocument/2006/relationships/hyperlink" Target="mailto:notariapublicanumero055@gmail.com" TargetMode="External"/><Relationship Id="rId41" Type="http://schemas.openxmlformats.org/officeDocument/2006/relationships/hyperlink" Target="mailto:jes.notaria44@hotmail.com" TargetMode="External"/><Relationship Id="rId54" Type="http://schemas.openxmlformats.org/officeDocument/2006/relationships/hyperlink" Target="mailto:memoanaya@notario37.com" TargetMode="External"/><Relationship Id="rId62" Type="http://schemas.openxmlformats.org/officeDocument/2006/relationships/hyperlink" Target="mailto:sergioramesco@gmail.com" TargetMode="External"/><Relationship Id="rId70" Type="http://schemas.openxmlformats.org/officeDocument/2006/relationships/hyperlink" Target="mailto:sofi_galan@live.com.mx" TargetMode="External"/><Relationship Id="rId75" Type="http://schemas.openxmlformats.org/officeDocument/2006/relationships/hyperlink" Target="mailto:betoaguirre94@gmail.com" TargetMode="External"/><Relationship Id="rId1" Type="http://schemas.openxmlformats.org/officeDocument/2006/relationships/hyperlink" Target="mailto:saltillonotaria@gmail.com/not15sal@yahoo.com.mx" TargetMode="External"/><Relationship Id="rId6" Type="http://schemas.openxmlformats.org/officeDocument/2006/relationships/hyperlink" Target="mailto:notariapublicanumero8@gmail.com/pmtzortiz@gmail.com" TargetMode="External"/><Relationship Id="rId15" Type="http://schemas.openxmlformats.org/officeDocument/2006/relationships/hyperlink" Target="mailto:notaria47@notaria47torreon.com/vgzlzc@hotmail.com" TargetMode="External"/><Relationship Id="rId23" Type="http://schemas.openxmlformats.org/officeDocument/2006/relationships/hyperlink" Target="mailto:notariaa85@gmail.com" TargetMode="External"/><Relationship Id="rId28" Type="http://schemas.openxmlformats.org/officeDocument/2006/relationships/hyperlink" Target="mailto:notaria16torreon@prodigy.net.mx" TargetMode="External"/><Relationship Id="rId36" Type="http://schemas.openxmlformats.org/officeDocument/2006/relationships/hyperlink" Target="mailto:ramonoceguera43@gmail.com" TargetMode="External"/><Relationship Id="rId49" Type="http://schemas.openxmlformats.org/officeDocument/2006/relationships/hyperlink" Target="mailto:notaria1muzquiz@gmail.com" TargetMode="External"/><Relationship Id="rId57" Type="http://schemas.openxmlformats.org/officeDocument/2006/relationships/hyperlink" Target="mailto:np11mva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notaria16torreon@prodigy.net.mx" TargetMode="External"/><Relationship Id="rId299" Type="http://schemas.openxmlformats.org/officeDocument/2006/relationships/hyperlink" Target="mailto:m.lopez@ramosycobo.com" TargetMode="External"/><Relationship Id="rId21" Type="http://schemas.openxmlformats.org/officeDocument/2006/relationships/hyperlink" Target="mailto:notariamc@hotmail.com" TargetMode="External"/><Relationship Id="rId63" Type="http://schemas.openxmlformats.org/officeDocument/2006/relationships/hyperlink" Target="mailto:liccastanon@hotmail.com" TargetMode="External"/><Relationship Id="rId159" Type="http://schemas.openxmlformats.org/officeDocument/2006/relationships/hyperlink" Target="mailto:cepedaabraham@hotmail.com" TargetMode="External"/><Relationship Id="rId324" Type="http://schemas.openxmlformats.org/officeDocument/2006/relationships/hyperlink" Target="mailto:edilia128@hotmail.com" TargetMode="External"/><Relationship Id="rId366" Type="http://schemas.openxmlformats.org/officeDocument/2006/relationships/hyperlink" Target="mailto:notaria9@live.com.mx" TargetMode="External"/><Relationship Id="rId170" Type="http://schemas.openxmlformats.org/officeDocument/2006/relationships/hyperlink" Target="mailto:notariapublica69@hotmail.com" TargetMode="External"/><Relationship Id="rId226" Type="http://schemas.openxmlformats.org/officeDocument/2006/relationships/hyperlink" Target="mailto:goray777@msn.com" TargetMode="External"/><Relationship Id="rId268" Type="http://schemas.openxmlformats.org/officeDocument/2006/relationships/hyperlink" Target="mailto:adparra@yahoo.com" TargetMode="External"/><Relationship Id="rId32" Type="http://schemas.openxmlformats.org/officeDocument/2006/relationships/hyperlink" Target="mailto:jose_chavez3@hotmail.com" TargetMode="External"/><Relationship Id="rId74" Type="http://schemas.openxmlformats.org/officeDocument/2006/relationships/hyperlink" Target="mailto:magdasflores@prodigy.net.mx" TargetMode="External"/><Relationship Id="rId128" Type="http://schemas.openxmlformats.org/officeDocument/2006/relationships/hyperlink" Target="mailto:notariapublica58@prodigy.net.mx" TargetMode="External"/><Relationship Id="rId335" Type="http://schemas.openxmlformats.org/officeDocument/2006/relationships/hyperlink" Target="mailto:nancynp15@hotmail.com" TargetMode="External"/><Relationship Id="rId377" Type="http://schemas.openxmlformats.org/officeDocument/2006/relationships/hyperlink" Target="mailto:claudiaornelas@hotmail.com" TargetMode="External"/><Relationship Id="rId5" Type="http://schemas.openxmlformats.org/officeDocument/2006/relationships/hyperlink" Target="mailto:cordova@prodigy.net.mx" TargetMode="External"/><Relationship Id="rId95" Type="http://schemas.openxmlformats.org/officeDocument/2006/relationships/hyperlink" Target="mailto:not36salinassaltillo@terra.com.mx" TargetMode="External"/><Relationship Id="rId160" Type="http://schemas.openxmlformats.org/officeDocument/2006/relationships/hyperlink" Target="mailto:notario76@gmail.com" TargetMode="External"/><Relationship Id="rId181" Type="http://schemas.openxmlformats.org/officeDocument/2006/relationships/hyperlink" Target="mailto:notariapublica82saltillo@gmail.com" TargetMode="External"/><Relationship Id="rId216" Type="http://schemas.openxmlformats.org/officeDocument/2006/relationships/hyperlink" Target="mailto:paola@notaria100saltillo.com" TargetMode="External"/><Relationship Id="rId237" Type="http://schemas.openxmlformats.org/officeDocument/2006/relationships/hyperlink" Target="mailto:jsilva@notaria85.com" TargetMode="External"/><Relationship Id="rId402" Type="http://schemas.openxmlformats.org/officeDocument/2006/relationships/hyperlink" Target="mailto:fdk1965@hotmail.com" TargetMode="External"/><Relationship Id="rId258" Type="http://schemas.openxmlformats.org/officeDocument/2006/relationships/hyperlink" Target="mailto:sergiomaltos@prodigy.net.mx" TargetMode="External"/><Relationship Id="rId279" Type="http://schemas.openxmlformats.org/officeDocument/2006/relationships/hyperlink" Target="mailto:np99saltillo@gmail.com" TargetMode="External"/><Relationship Id="rId22" Type="http://schemas.openxmlformats.org/officeDocument/2006/relationships/hyperlink" Target="mailto:jusa@prodigy.net.mx" TargetMode="External"/><Relationship Id="rId43" Type="http://schemas.openxmlformats.org/officeDocument/2006/relationships/hyperlink" Target="mailto:jfarias6@gmail.com" TargetMode="External"/><Relationship Id="rId64" Type="http://schemas.openxmlformats.org/officeDocument/2006/relationships/hyperlink" Target="mailto:notaria_publica_6@hotmail.com" TargetMode="External"/><Relationship Id="rId118" Type="http://schemas.openxmlformats.org/officeDocument/2006/relationships/hyperlink" Target="mailto:notariapublica24@gmail.com" TargetMode="External"/><Relationship Id="rId139" Type="http://schemas.openxmlformats.org/officeDocument/2006/relationships/hyperlink" Target="mailto:not.33.anaosorio@hotmail.com" TargetMode="External"/><Relationship Id="rId290" Type="http://schemas.openxmlformats.org/officeDocument/2006/relationships/hyperlink" Target="mailto:notaria@ftr.mx" TargetMode="External"/><Relationship Id="rId304" Type="http://schemas.openxmlformats.org/officeDocument/2006/relationships/hyperlink" Target="mailto:roxymuzquiz@hotmail.com" TargetMode="External"/><Relationship Id="rId325" Type="http://schemas.openxmlformats.org/officeDocument/2006/relationships/hyperlink" Target="mailto:lic.felipemtz1@hotmail.com" TargetMode="External"/><Relationship Id="rId346" Type="http://schemas.openxmlformats.org/officeDocument/2006/relationships/hyperlink" Target="mailto:felcordero@lag.megared.net.mx" TargetMode="External"/><Relationship Id="rId367" Type="http://schemas.openxmlformats.org/officeDocument/2006/relationships/hyperlink" Target="mailto:raul.garcia-elizondo@notaria16.com" TargetMode="External"/><Relationship Id="rId388" Type="http://schemas.openxmlformats.org/officeDocument/2006/relationships/hyperlink" Target="mailto:meorozcoa@prodigy.net.mx" TargetMode="External"/><Relationship Id="rId85" Type="http://schemas.openxmlformats.org/officeDocument/2006/relationships/hyperlink" Target="mailto:notaria20saltillo@hotmail.com" TargetMode="External"/><Relationship Id="rId150" Type="http://schemas.openxmlformats.org/officeDocument/2006/relationships/hyperlink" Target="mailto:notariapublica27@hotmail.com" TargetMode="External"/><Relationship Id="rId171" Type="http://schemas.openxmlformats.org/officeDocument/2006/relationships/hyperlink" Target="mailto:hectorivan_np18@hotmail.com" TargetMode="External"/><Relationship Id="rId192" Type="http://schemas.openxmlformats.org/officeDocument/2006/relationships/hyperlink" Target="mailto:erikrodriguez7777@yahoo.com.mx" TargetMode="External"/><Relationship Id="rId206" Type="http://schemas.openxmlformats.org/officeDocument/2006/relationships/hyperlink" Target="mailto:jdelasfuentes@itesm.mx" TargetMode="External"/><Relationship Id="rId227" Type="http://schemas.openxmlformats.org/officeDocument/2006/relationships/hyperlink" Target="mailto:notaria_12@prodigy.net.mx" TargetMode="External"/><Relationship Id="rId248" Type="http://schemas.openxmlformats.org/officeDocument/2006/relationships/hyperlink" Target="mailto:ceci.ilq@gmail.com" TargetMode="External"/><Relationship Id="rId269" Type="http://schemas.openxmlformats.org/officeDocument/2006/relationships/hyperlink" Target="mailto:adparra@yahoo.com" TargetMode="External"/><Relationship Id="rId12" Type="http://schemas.openxmlformats.org/officeDocument/2006/relationships/hyperlink" Target="mailto:rtrevinop2@prodigy.net.mx" TargetMode="External"/><Relationship Id="rId33" Type="http://schemas.openxmlformats.org/officeDocument/2006/relationships/hyperlink" Target="mailto:nota26@prodigy.net.mx" TargetMode="External"/><Relationship Id="rId108" Type="http://schemas.openxmlformats.org/officeDocument/2006/relationships/hyperlink" Target="mailto:hilariovazquez_mx@yahoo.com.mx" TargetMode="External"/><Relationship Id="rId129" Type="http://schemas.openxmlformats.org/officeDocument/2006/relationships/hyperlink" Target="mailto:notaria59torreon@yahoo.com" TargetMode="External"/><Relationship Id="rId280" Type="http://schemas.openxmlformats.org/officeDocument/2006/relationships/hyperlink" Target="mailto:kelin_mar@hotmail.com" TargetMode="External"/><Relationship Id="rId315" Type="http://schemas.openxmlformats.org/officeDocument/2006/relationships/hyperlink" Target="mailto:oscarvillegas@prodigy.net.mx" TargetMode="External"/><Relationship Id="rId336" Type="http://schemas.openxmlformats.org/officeDocument/2006/relationships/hyperlink" Target="mailto:salsanguer@gmail.com" TargetMode="External"/><Relationship Id="rId357" Type="http://schemas.openxmlformats.org/officeDocument/2006/relationships/hyperlink" Target="mailto:osrom2@hotmail.com" TargetMode="External"/><Relationship Id="rId54" Type="http://schemas.openxmlformats.org/officeDocument/2006/relationships/hyperlink" Target="mailto:notariapublica17@yahoo.com.mx" TargetMode="External"/><Relationship Id="rId75" Type="http://schemas.openxmlformats.org/officeDocument/2006/relationships/hyperlink" Target="mailto:gilbertogarzamtz@prodigy.net.mx" TargetMode="External"/><Relationship Id="rId96" Type="http://schemas.openxmlformats.org/officeDocument/2006/relationships/hyperlink" Target="mailto:jhsalinas@prodigy.net.mx" TargetMode="External"/><Relationship Id="rId140" Type="http://schemas.openxmlformats.org/officeDocument/2006/relationships/hyperlink" Target="mailto:cmorales@notario72.com" TargetMode="External"/><Relationship Id="rId161" Type="http://schemas.openxmlformats.org/officeDocument/2006/relationships/hyperlink" Target="mailto:rortegon@notaria57.com" TargetMode="External"/><Relationship Id="rId182" Type="http://schemas.openxmlformats.org/officeDocument/2006/relationships/hyperlink" Target="mailto:notariapublica86@gmail.com" TargetMode="External"/><Relationship Id="rId217" Type="http://schemas.openxmlformats.org/officeDocument/2006/relationships/hyperlink" Target="mailto:mail@notaria100saltillo.com" TargetMode="External"/><Relationship Id="rId378" Type="http://schemas.openxmlformats.org/officeDocument/2006/relationships/hyperlink" Target="mailto:jose_chavez3@hotmail.com" TargetMode="External"/><Relationship Id="rId399" Type="http://schemas.openxmlformats.org/officeDocument/2006/relationships/hyperlink" Target="mailto:notaria78@eninfinitum.com" TargetMode="External"/><Relationship Id="rId403" Type="http://schemas.openxmlformats.org/officeDocument/2006/relationships/hyperlink" Target="mailto:f.d.k.1965@hotmail.com" TargetMode="External"/><Relationship Id="rId6" Type="http://schemas.openxmlformats.org/officeDocument/2006/relationships/hyperlink" Target="mailto:martha.salazar@lapanse.com" TargetMode="External"/><Relationship Id="rId238" Type="http://schemas.openxmlformats.org/officeDocument/2006/relationships/hyperlink" Target="mailto:benignogil@yahoo.com.mx" TargetMode="External"/><Relationship Id="rId259" Type="http://schemas.openxmlformats.org/officeDocument/2006/relationships/hyperlink" Target="mailto:angelicaluna_3@hotmail.com" TargetMode="External"/><Relationship Id="rId23" Type="http://schemas.openxmlformats.org/officeDocument/2006/relationships/hyperlink" Target="mailto:notariapublica_16@yahoo.com.mx" TargetMode="External"/><Relationship Id="rId119" Type="http://schemas.openxmlformats.org/officeDocument/2006/relationships/hyperlink" Target="mailto:pasosnot29torreon@prodigy.net.mx" TargetMode="External"/><Relationship Id="rId270" Type="http://schemas.openxmlformats.org/officeDocument/2006/relationships/hyperlink" Target="mailto:saritagrdz@hotmail.com" TargetMode="External"/><Relationship Id="rId291" Type="http://schemas.openxmlformats.org/officeDocument/2006/relationships/hyperlink" Target="mailto:todd@ftr.mx" TargetMode="External"/><Relationship Id="rId305" Type="http://schemas.openxmlformats.org/officeDocument/2006/relationships/hyperlink" Target="mailto:rdelgadorobles@hotmail.com" TargetMode="External"/><Relationship Id="rId326" Type="http://schemas.openxmlformats.org/officeDocument/2006/relationships/hyperlink" Target="mailto:cesar_orla7@hotmail.com" TargetMode="External"/><Relationship Id="rId347" Type="http://schemas.openxmlformats.org/officeDocument/2006/relationships/hyperlink" Target="mailto:salsanguer@gmail.com" TargetMode="External"/><Relationship Id="rId44" Type="http://schemas.openxmlformats.org/officeDocument/2006/relationships/hyperlink" Target="mailto:jfarias6@hotmail.com" TargetMode="External"/><Relationship Id="rId65" Type="http://schemas.openxmlformats.org/officeDocument/2006/relationships/hyperlink" Target="mailto:robl430708@prodigy.net.mx" TargetMode="External"/><Relationship Id="rId86" Type="http://schemas.openxmlformats.org/officeDocument/2006/relationships/hyperlink" Target="mailto:jfaguirre@notaria21.net.mx" TargetMode="External"/><Relationship Id="rId130" Type="http://schemas.openxmlformats.org/officeDocument/2006/relationships/hyperlink" Target="mailto:notaria19tor@prodigy.net.mx" TargetMode="External"/><Relationship Id="rId151" Type="http://schemas.openxmlformats.org/officeDocument/2006/relationships/hyperlink" Target="mailto:hern&#225;ndezsordo@hotmail.com" TargetMode="External"/><Relationship Id="rId368" Type="http://schemas.openxmlformats.org/officeDocument/2006/relationships/hyperlink" Target="mailto:notaria17@terra.com.mx" TargetMode="External"/><Relationship Id="rId389" Type="http://schemas.openxmlformats.org/officeDocument/2006/relationships/hyperlink" Target="mailto:legonotaria58@yahoo.com.mx" TargetMode="External"/><Relationship Id="rId172" Type="http://schemas.openxmlformats.org/officeDocument/2006/relationships/hyperlink" Target="mailto:jorgecardenas_np67@hotmail.com" TargetMode="External"/><Relationship Id="rId193" Type="http://schemas.openxmlformats.org/officeDocument/2006/relationships/hyperlink" Target="mailto:enriquecota@prodigy.net.mx" TargetMode="External"/><Relationship Id="rId207" Type="http://schemas.openxmlformats.org/officeDocument/2006/relationships/hyperlink" Target="mailto:heaf33@hotmail.com" TargetMode="External"/><Relationship Id="rId228" Type="http://schemas.openxmlformats.org/officeDocument/2006/relationships/hyperlink" Target="mailto:silvia.m.4@hotmail.com" TargetMode="External"/><Relationship Id="rId249" Type="http://schemas.openxmlformats.org/officeDocument/2006/relationships/hyperlink" Target="mailto:npcampos@prodigy.net.mx" TargetMode="External"/><Relationship Id="rId13" Type="http://schemas.openxmlformats.org/officeDocument/2006/relationships/hyperlink" Target="mailto:molinaheinrichssc@yahoo.com.mx" TargetMode="External"/><Relationship Id="rId109" Type="http://schemas.openxmlformats.org/officeDocument/2006/relationships/hyperlink" Target="mailto:notpub48saltillo@gmail.com" TargetMode="External"/><Relationship Id="rId260" Type="http://schemas.openxmlformats.org/officeDocument/2006/relationships/hyperlink" Target="mailto:edil23@terra.com" TargetMode="External"/><Relationship Id="rId281" Type="http://schemas.openxmlformats.org/officeDocument/2006/relationships/hyperlink" Target="mailto:guillermofdz@me.com" TargetMode="External"/><Relationship Id="rId316" Type="http://schemas.openxmlformats.org/officeDocument/2006/relationships/hyperlink" Target="mailto:guillermo.villegas@itsm.mx" TargetMode="External"/><Relationship Id="rId337" Type="http://schemas.openxmlformats.org/officeDocument/2006/relationships/hyperlink" Target="mailto:gmriojas@hotmail.com" TargetMode="External"/><Relationship Id="rId34" Type="http://schemas.openxmlformats.org/officeDocument/2006/relationships/hyperlink" Target="mailto:notariapublica27@yahoo.com.mx" TargetMode="External"/><Relationship Id="rId55" Type="http://schemas.openxmlformats.org/officeDocument/2006/relationships/hyperlink" Target="mailto:hfuentesm@hotmail.com" TargetMode="External"/><Relationship Id="rId76" Type="http://schemas.openxmlformats.org/officeDocument/2006/relationships/hyperlink" Target="mailto:enriquegarzad@prodigy.net.mx" TargetMode="External"/><Relationship Id="rId97" Type="http://schemas.openxmlformats.org/officeDocument/2006/relationships/hyperlink" Target="mailto:notaria37@siac-integra.com.mx" TargetMode="External"/><Relationship Id="rId120" Type="http://schemas.openxmlformats.org/officeDocument/2006/relationships/hyperlink" Target="mailto:notaria37torreon@hotmail.com" TargetMode="External"/><Relationship Id="rId141" Type="http://schemas.openxmlformats.org/officeDocument/2006/relationships/hyperlink" Target="mailto:notaria68@gmail.com" TargetMode="External"/><Relationship Id="rId358" Type="http://schemas.openxmlformats.org/officeDocument/2006/relationships/hyperlink" Target="mailto:nora_08@live.com.mx" TargetMode="External"/><Relationship Id="rId379" Type="http://schemas.openxmlformats.org/officeDocument/2006/relationships/hyperlink" Target="mailto:anna_mrc@hotmail.com" TargetMode="External"/><Relationship Id="rId7" Type="http://schemas.openxmlformats.org/officeDocument/2006/relationships/hyperlink" Target="mailto:canogeorgina@hotmail.com" TargetMode="External"/><Relationship Id="rId162" Type="http://schemas.openxmlformats.org/officeDocument/2006/relationships/hyperlink" Target="mailto:notaria75saltillo@yahoo.com.mx" TargetMode="External"/><Relationship Id="rId183" Type="http://schemas.openxmlformats.org/officeDocument/2006/relationships/hyperlink" Target="mailto:notario_n92@hotmail.com" TargetMode="External"/><Relationship Id="rId218" Type="http://schemas.openxmlformats.org/officeDocument/2006/relationships/hyperlink" Target="mailto:jr_oceguera@hotmail.com" TargetMode="External"/><Relationship Id="rId239" Type="http://schemas.openxmlformats.org/officeDocument/2006/relationships/hyperlink" Target="mailto:benignogil@yahoo.com.mx" TargetMode="External"/><Relationship Id="rId390" Type="http://schemas.openxmlformats.org/officeDocument/2006/relationships/hyperlink" Target="mailto:gmontemayor59@yahoo.com" TargetMode="External"/><Relationship Id="rId404" Type="http://schemas.openxmlformats.org/officeDocument/2006/relationships/hyperlink" Target="mailto:uresti_daniela@gmail.com" TargetMode="External"/><Relationship Id="rId250" Type="http://schemas.openxmlformats.org/officeDocument/2006/relationships/hyperlink" Target="mailto:notaria2000@yahoo.com" TargetMode="External"/><Relationship Id="rId271" Type="http://schemas.openxmlformats.org/officeDocument/2006/relationships/hyperlink" Target="mailto:maguefariascio@hotmail.com" TargetMode="External"/><Relationship Id="rId292" Type="http://schemas.openxmlformats.org/officeDocument/2006/relationships/hyperlink" Target="mailto:abediga@hotmail.com" TargetMode="External"/><Relationship Id="rId306" Type="http://schemas.openxmlformats.org/officeDocument/2006/relationships/hyperlink" Target="mailto:orellana_notaria5@hotmail.com" TargetMode="External"/><Relationship Id="rId24" Type="http://schemas.openxmlformats.org/officeDocument/2006/relationships/hyperlink" Target="mailto:licenriqueneaves@hotmail.com" TargetMode="External"/><Relationship Id="rId45" Type="http://schemas.openxmlformats.org/officeDocument/2006/relationships/hyperlink" Target="mailto:nppn02@hotmail.com" TargetMode="External"/><Relationship Id="rId66" Type="http://schemas.openxmlformats.org/officeDocument/2006/relationships/hyperlink" Target="mailto:adibname@hotmail.com" TargetMode="External"/><Relationship Id="rId87" Type="http://schemas.openxmlformats.org/officeDocument/2006/relationships/hyperlink" Target="mailto:notariapublica23amr@hotmail.com" TargetMode="External"/><Relationship Id="rId110" Type="http://schemas.openxmlformats.org/officeDocument/2006/relationships/hyperlink" Target="mailto:notariasaltillo49@yahoo.com" TargetMode="External"/><Relationship Id="rId131" Type="http://schemas.openxmlformats.org/officeDocument/2006/relationships/hyperlink" Target="mailto:notaria_22@prodigy.net.mx" TargetMode="External"/><Relationship Id="rId327" Type="http://schemas.openxmlformats.org/officeDocument/2006/relationships/hyperlink" Target="mailto:gladis.camarillo@hotmail.com" TargetMode="External"/><Relationship Id="rId348" Type="http://schemas.openxmlformats.org/officeDocument/2006/relationships/hyperlink" Target="mailto:notaria17torreon@hotmail.com" TargetMode="External"/><Relationship Id="rId369" Type="http://schemas.openxmlformats.org/officeDocument/2006/relationships/hyperlink" Target="mailto:mvillarreal53@hotmail.com.mx" TargetMode="External"/><Relationship Id="rId152" Type="http://schemas.openxmlformats.org/officeDocument/2006/relationships/hyperlink" Target="mailto:notariapublicano4@hotmail,com" TargetMode="External"/><Relationship Id="rId173" Type="http://schemas.openxmlformats.org/officeDocument/2006/relationships/hyperlink" Target="mailto:notaria_69@hotmail.com" TargetMode="External"/><Relationship Id="rId194" Type="http://schemas.openxmlformats.org/officeDocument/2006/relationships/hyperlink" Target="mailto:erzyluna@hotmail.com" TargetMode="External"/><Relationship Id="rId208" Type="http://schemas.openxmlformats.org/officeDocument/2006/relationships/hyperlink" Target="mailto:heaf33@hotmail.com" TargetMode="External"/><Relationship Id="rId229" Type="http://schemas.openxmlformats.org/officeDocument/2006/relationships/hyperlink" Target="mailto:nancy.suarez15@yahoo.com.mx" TargetMode="External"/><Relationship Id="rId380" Type="http://schemas.openxmlformats.org/officeDocument/2006/relationships/hyperlink" Target="mailto:eduardo.romeo.np16@hotmail.com" TargetMode="External"/><Relationship Id="rId240" Type="http://schemas.openxmlformats.org/officeDocument/2006/relationships/hyperlink" Target="mailto:raul_alton@hotmail.com" TargetMode="External"/><Relationship Id="rId261" Type="http://schemas.openxmlformats.org/officeDocument/2006/relationships/hyperlink" Target="mailto:mofelozag@hotmail.com" TargetMode="External"/><Relationship Id="rId14" Type="http://schemas.openxmlformats.org/officeDocument/2006/relationships/hyperlink" Target="mailto:elisamolina2001@yahoo.com" TargetMode="External"/><Relationship Id="rId35" Type="http://schemas.openxmlformats.org/officeDocument/2006/relationships/hyperlink" Target="mailto:notariapublicanum28@hotmail.com" TargetMode="External"/><Relationship Id="rId56" Type="http://schemas.openxmlformats.org/officeDocument/2006/relationships/hyperlink" Target="mailto:notariapub18@yahoo.com.mx" TargetMode="External"/><Relationship Id="rId77" Type="http://schemas.openxmlformats.org/officeDocument/2006/relationships/hyperlink" Target="mailto:not10slt@hotmail.com" TargetMode="External"/><Relationship Id="rId100" Type="http://schemas.openxmlformats.org/officeDocument/2006/relationships/hyperlink" Target="mailto:valchay@prodigy.net.mx" TargetMode="External"/><Relationship Id="rId282" Type="http://schemas.openxmlformats.org/officeDocument/2006/relationships/hyperlink" Target="mailto:lic.santiagoelias@hotmail.com" TargetMode="External"/><Relationship Id="rId317" Type="http://schemas.openxmlformats.org/officeDocument/2006/relationships/hyperlink" Target="mailto:ksamperio@hotmail.com" TargetMode="External"/><Relationship Id="rId338" Type="http://schemas.openxmlformats.org/officeDocument/2006/relationships/hyperlink" Target="mailto:gmriojas@yahoo.com.mx" TargetMode="External"/><Relationship Id="rId359" Type="http://schemas.openxmlformats.org/officeDocument/2006/relationships/hyperlink" Target="mailto:notarianueve9@hotmail.com" TargetMode="External"/><Relationship Id="rId8" Type="http://schemas.openxmlformats.org/officeDocument/2006/relationships/hyperlink" Target="mailto:lic_hectorcarmona@hotmail.com" TargetMode="External"/><Relationship Id="rId98" Type="http://schemas.openxmlformats.org/officeDocument/2006/relationships/hyperlink" Target="mailto:notariapublica38@yahoo.com.mx" TargetMode="External"/><Relationship Id="rId121" Type="http://schemas.openxmlformats.org/officeDocument/2006/relationships/hyperlink" Target="mailto:hesiquiodlagarza@yahoo.com.mx" TargetMode="External"/><Relationship Id="rId142" Type="http://schemas.openxmlformats.org/officeDocument/2006/relationships/hyperlink" Target="mailto:notaria62@gmail.com" TargetMode="External"/><Relationship Id="rId163" Type="http://schemas.openxmlformats.org/officeDocument/2006/relationships/hyperlink" Target="mailto:notaria02@prodigy.net.mx" TargetMode="External"/><Relationship Id="rId184" Type="http://schemas.openxmlformats.org/officeDocument/2006/relationships/hyperlink" Target="mailto:fdknotario87@gmail.com" TargetMode="External"/><Relationship Id="rId219" Type="http://schemas.openxmlformats.org/officeDocument/2006/relationships/hyperlink" Target="mailto:itzary@hotmail.com" TargetMode="External"/><Relationship Id="rId370" Type="http://schemas.openxmlformats.org/officeDocument/2006/relationships/hyperlink" Target="mailto:jcmatal1963@prodigy.net.mx" TargetMode="External"/><Relationship Id="rId391" Type="http://schemas.openxmlformats.org/officeDocument/2006/relationships/hyperlink" Target="mailto:mauriciogpuente@gmail.com" TargetMode="External"/><Relationship Id="rId405" Type="http://schemas.openxmlformats.org/officeDocument/2006/relationships/hyperlink" Target="mailto:notaria31gvj@hotmail.com" TargetMode="External"/><Relationship Id="rId230" Type="http://schemas.openxmlformats.org/officeDocument/2006/relationships/hyperlink" Target="mailto:fernandoantoniocardenas@prodigy.net.mx" TargetMode="External"/><Relationship Id="rId251" Type="http://schemas.openxmlformats.org/officeDocument/2006/relationships/hyperlink" Target="mailto:amartinez@notaria57.com" TargetMode="External"/><Relationship Id="rId25" Type="http://schemas.openxmlformats.org/officeDocument/2006/relationships/hyperlink" Target="mailto:notario_18mva@hotmail.com" TargetMode="External"/><Relationship Id="rId46" Type="http://schemas.openxmlformats.org/officeDocument/2006/relationships/hyperlink" Target="mailto:fjcedillo@notaria3pn.com" TargetMode="External"/><Relationship Id="rId67" Type="http://schemas.openxmlformats.org/officeDocument/2006/relationships/hyperlink" Target="mailto:villarreal_notaria9@yahoo.com.mx" TargetMode="External"/><Relationship Id="rId272" Type="http://schemas.openxmlformats.org/officeDocument/2006/relationships/hyperlink" Target="mailto:notariop32@prodigy.net.mx" TargetMode="External"/><Relationship Id="rId293" Type="http://schemas.openxmlformats.org/officeDocument/2006/relationships/hyperlink" Target="mailto:jorge_ltello@hotmail.com" TargetMode="External"/><Relationship Id="rId307" Type="http://schemas.openxmlformats.org/officeDocument/2006/relationships/hyperlink" Target="mailto:annyrmz1811@hotmail.com" TargetMode="External"/><Relationship Id="rId328" Type="http://schemas.openxmlformats.org/officeDocument/2006/relationships/hyperlink" Target="mailto:np20_castronarro@hotmail.com" TargetMode="External"/><Relationship Id="rId349" Type="http://schemas.openxmlformats.org/officeDocument/2006/relationships/hyperlink" Target="mailto:enriquecota@prodigy.net.mx" TargetMode="External"/><Relationship Id="rId88" Type="http://schemas.openxmlformats.org/officeDocument/2006/relationships/hyperlink" Target="mailto:notaria24gomez@hotmail.com" TargetMode="External"/><Relationship Id="rId111" Type="http://schemas.openxmlformats.org/officeDocument/2006/relationships/hyperlink" Target="mailto:notaria50juanita@prodigy.net.mx" TargetMode="External"/><Relationship Id="rId132" Type="http://schemas.openxmlformats.org/officeDocument/2006/relationships/hyperlink" Target="mailto:notpub32@gmail.com" TargetMode="External"/><Relationship Id="rId153" Type="http://schemas.openxmlformats.org/officeDocument/2006/relationships/hyperlink" Target="mailto:gaasoc@hotmail.com" TargetMode="External"/><Relationship Id="rId174" Type="http://schemas.openxmlformats.org/officeDocument/2006/relationships/hyperlink" Target="mailto:erikrodriguez7777@yahoo.com.mx" TargetMode="External"/><Relationship Id="rId195" Type="http://schemas.openxmlformats.org/officeDocument/2006/relationships/hyperlink" Target="mailto:notariapublica27@yahoo.com.mx" TargetMode="External"/><Relationship Id="rId209" Type="http://schemas.openxmlformats.org/officeDocument/2006/relationships/hyperlink" Target="mailto:notaria66torreon@hotmail.com" TargetMode="External"/><Relationship Id="rId360" Type="http://schemas.openxmlformats.org/officeDocument/2006/relationships/hyperlink" Target="mailto:aguirre12@prodigy.net.mx" TargetMode="External"/><Relationship Id="rId381" Type="http://schemas.openxmlformats.org/officeDocument/2006/relationships/hyperlink" Target="mailto:hph_16_@hotmail.com" TargetMode="External"/><Relationship Id="rId220" Type="http://schemas.openxmlformats.org/officeDocument/2006/relationships/hyperlink" Target="mailto:notaria24gomez@hotmail.com" TargetMode="External"/><Relationship Id="rId241" Type="http://schemas.openxmlformats.org/officeDocument/2006/relationships/hyperlink" Target="mailto:notaria34@hotmail.com" TargetMode="External"/><Relationship Id="rId15" Type="http://schemas.openxmlformats.org/officeDocument/2006/relationships/hyperlink" Target="mailto:not5coahmex@hotmail.com" TargetMode="External"/><Relationship Id="rId36" Type="http://schemas.openxmlformats.org/officeDocument/2006/relationships/hyperlink" Target="mailto:gladisayalaf@hotmail.com" TargetMode="External"/><Relationship Id="rId57" Type="http://schemas.openxmlformats.org/officeDocument/2006/relationships/hyperlink" Target="mailto:notariapublica18@prodigy.net.mx" TargetMode="External"/><Relationship Id="rId262" Type="http://schemas.openxmlformats.org/officeDocument/2006/relationships/hyperlink" Target="mailto:notarianuevet@hotmail.com" TargetMode="External"/><Relationship Id="rId283" Type="http://schemas.openxmlformats.org/officeDocument/2006/relationships/hyperlink" Target="mailto:rolandompda@hotmail.com" TargetMode="External"/><Relationship Id="rId318" Type="http://schemas.openxmlformats.org/officeDocument/2006/relationships/hyperlink" Target="mailto:carloselizondo@yahoo.com.mx" TargetMode="External"/><Relationship Id="rId339" Type="http://schemas.openxmlformats.org/officeDocument/2006/relationships/hyperlink" Target="mailto:notariopublico5@gmail.com" TargetMode="External"/><Relationship Id="rId78" Type="http://schemas.openxmlformats.org/officeDocument/2006/relationships/hyperlink" Target="mailto:ajprado@prodigy.net.mx" TargetMode="External"/><Relationship Id="rId99" Type="http://schemas.openxmlformats.org/officeDocument/2006/relationships/hyperlink" Target="mailto:ramiro.valdes@notaria-39.com" TargetMode="External"/><Relationship Id="rId101" Type="http://schemas.openxmlformats.org/officeDocument/2006/relationships/hyperlink" Target="mailto:np40@hotmail.com" TargetMode="External"/><Relationship Id="rId122" Type="http://schemas.openxmlformats.org/officeDocument/2006/relationships/hyperlink" Target="mailto:np43@prodigy.net.mx" TargetMode="External"/><Relationship Id="rId143" Type="http://schemas.openxmlformats.org/officeDocument/2006/relationships/hyperlink" Target="mailto:notaria_61@hotmail.com" TargetMode="External"/><Relationship Id="rId164" Type="http://schemas.openxmlformats.org/officeDocument/2006/relationships/hyperlink" Target="mailto:notaria28_torr@hotmail.com" TargetMode="External"/><Relationship Id="rId185" Type="http://schemas.openxmlformats.org/officeDocument/2006/relationships/hyperlink" Target="mailto:armindarodriguez@prodigy.net.mx" TargetMode="External"/><Relationship Id="rId350" Type="http://schemas.openxmlformats.org/officeDocument/2006/relationships/hyperlink" Target="mailto:ser_notarja23@hotmail.com" TargetMode="External"/><Relationship Id="rId371" Type="http://schemas.openxmlformats.org/officeDocument/2006/relationships/hyperlink" Target="mailto:elsita2acosta@gmail.com" TargetMode="External"/><Relationship Id="rId406" Type="http://schemas.openxmlformats.org/officeDocument/2006/relationships/hyperlink" Target="mailto:notaria31gvj@hotmail.com" TargetMode="External"/><Relationship Id="rId9" Type="http://schemas.openxmlformats.org/officeDocument/2006/relationships/hyperlink" Target="mailto:notaria8acu&#241;a@prodigy.net.mx" TargetMode="External"/><Relationship Id="rId210" Type="http://schemas.openxmlformats.org/officeDocument/2006/relationships/hyperlink" Target="mailto:notaria02_lety@prodigy.net.mx" TargetMode="External"/><Relationship Id="rId392" Type="http://schemas.openxmlformats.org/officeDocument/2006/relationships/hyperlink" Target="mailto:mauriciogpuente@gmail.com" TargetMode="External"/><Relationship Id="rId26" Type="http://schemas.openxmlformats.org/officeDocument/2006/relationships/hyperlink" Target="mailto:rlopezcampos@prodigy.net.mx" TargetMode="External"/><Relationship Id="rId231" Type="http://schemas.openxmlformats.org/officeDocument/2006/relationships/hyperlink" Target="mailto:alecalde27@hotmail.com" TargetMode="External"/><Relationship Id="rId252" Type="http://schemas.openxmlformats.org/officeDocument/2006/relationships/hyperlink" Target="mailto:rortegon@notaria57.com" TargetMode="External"/><Relationship Id="rId273" Type="http://schemas.openxmlformats.org/officeDocument/2006/relationships/hyperlink" Target="mailto:atencion@notaria98.com" TargetMode="External"/><Relationship Id="rId294" Type="http://schemas.openxmlformats.org/officeDocument/2006/relationships/hyperlink" Target="mailto:orandayr@hotmail.com" TargetMode="External"/><Relationship Id="rId308" Type="http://schemas.openxmlformats.org/officeDocument/2006/relationships/hyperlink" Target="mailto:np3858monica@prodigy.net.mx" TargetMode="External"/><Relationship Id="rId329" Type="http://schemas.openxmlformats.org/officeDocument/2006/relationships/hyperlink" Target="mailto:saulescalanteo@yahoo.com" TargetMode="External"/><Relationship Id="rId47" Type="http://schemas.openxmlformats.org/officeDocument/2006/relationships/hyperlink" Target="mailto:hj_ramos@prodigy.net.mx" TargetMode="External"/><Relationship Id="rId68" Type="http://schemas.openxmlformats.org/officeDocument/2006/relationships/hyperlink" Target="mailto:licramosv@yahoo.com.mx" TargetMode="External"/><Relationship Id="rId89" Type="http://schemas.openxmlformats.org/officeDocument/2006/relationships/hyperlink" Target="mailto:notaria_25saltillo@hotmail.com" TargetMode="External"/><Relationship Id="rId112" Type="http://schemas.openxmlformats.org/officeDocument/2006/relationships/hyperlink" Target="mailto:heslcr@prodigy.net.mx" TargetMode="External"/><Relationship Id="rId133" Type="http://schemas.openxmlformats.org/officeDocument/2006/relationships/hyperlink" Target="mailto:licguerrero_1@hotmail.com" TargetMode="External"/><Relationship Id="rId154" Type="http://schemas.openxmlformats.org/officeDocument/2006/relationships/hyperlink" Target="mailto:jafaro@live.com" TargetMode="External"/><Relationship Id="rId175" Type="http://schemas.openxmlformats.org/officeDocument/2006/relationships/hyperlink" Target="mailto:notaria95saltillo@hotmail.com" TargetMode="External"/><Relationship Id="rId340" Type="http://schemas.openxmlformats.org/officeDocument/2006/relationships/hyperlink" Target="mailto:salinasainley@hotmail.com" TargetMode="External"/><Relationship Id="rId361" Type="http://schemas.openxmlformats.org/officeDocument/2006/relationships/hyperlink" Target="mailto:jfa@notaria-12.mx" TargetMode="External"/><Relationship Id="rId196" Type="http://schemas.openxmlformats.org/officeDocument/2006/relationships/hyperlink" Target="mailto:reynamhdz@hotmail.com" TargetMode="External"/><Relationship Id="rId200" Type="http://schemas.openxmlformats.org/officeDocument/2006/relationships/hyperlink" Target="mailto:maryjose_quintanah@hotmail.com" TargetMode="External"/><Relationship Id="rId382" Type="http://schemas.openxmlformats.org/officeDocument/2006/relationships/hyperlink" Target="mailto:saltillonotaria37@hotmail.com" TargetMode="External"/><Relationship Id="rId16" Type="http://schemas.openxmlformats.org/officeDocument/2006/relationships/hyperlink" Target="mailto:notaria6monclova@yahoo.com.mx" TargetMode="External"/><Relationship Id="rId221" Type="http://schemas.openxmlformats.org/officeDocument/2006/relationships/hyperlink" Target="mailto:leonoraguirre@NP4.com.mx" TargetMode="External"/><Relationship Id="rId242" Type="http://schemas.openxmlformats.org/officeDocument/2006/relationships/hyperlink" Target="mailto:raul_alton@hotmail.com" TargetMode="External"/><Relationship Id="rId263" Type="http://schemas.openxmlformats.org/officeDocument/2006/relationships/hyperlink" Target="mailto:ortizbarroso@prodigy.net.mx" TargetMode="External"/><Relationship Id="rId284" Type="http://schemas.openxmlformats.org/officeDocument/2006/relationships/hyperlink" Target="mailto:laura_hdz28@hotmail.com" TargetMode="External"/><Relationship Id="rId319" Type="http://schemas.openxmlformats.org/officeDocument/2006/relationships/hyperlink" Target="mailto:notaria80saltillo@notarioscoahuila.com" TargetMode="External"/><Relationship Id="rId37" Type="http://schemas.openxmlformats.org/officeDocument/2006/relationships/hyperlink" Target="mailto:notaria_30coahuila@hotmail.com" TargetMode="External"/><Relationship Id="rId58" Type="http://schemas.openxmlformats.org/officeDocument/2006/relationships/hyperlink" Target="mailto:ava_notaria19@hotmail.com" TargetMode="External"/><Relationship Id="rId79" Type="http://schemas.openxmlformats.org/officeDocument/2006/relationships/hyperlink" Target="mailto:esthernot11salt@prodigy.net.mx" TargetMode="External"/><Relationship Id="rId102" Type="http://schemas.openxmlformats.org/officeDocument/2006/relationships/hyperlink" Target="mailto:notariapublica-42@hotmail.com" TargetMode="External"/><Relationship Id="rId123" Type="http://schemas.openxmlformats.org/officeDocument/2006/relationships/hyperlink" Target="mailto:fernandoantoniocardenas@prodigy.net.mx" TargetMode="External"/><Relationship Id="rId144" Type="http://schemas.openxmlformats.org/officeDocument/2006/relationships/hyperlink" Target="mailto:notariapublica70@prodigy.net.mx" TargetMode="External"/><Relationship Id="rId330" Type="http://schemas.openxmlformats.org/officeDocument/2006/relationships/hyperlink" Target="mailto:f_orozco@hotmail.com" TargetMode="External"/><Relationship Id="rId90" Type="http://schemas.openxmlformats.org/officeDocument/2006/relationships/hyperlink" Target="mailto:marynotaria27@hotmail.com" TargetMode="External"/><Relationship Id="rId165" Type="http://schemas.openxmlformats.org/officeDocument/2006/relationships/hyperlink" Target="mailto:luisfernando@notariapublica77.com" TargetMode="External"/><Relationship Id="rId186" Type="http://schemas.openxmlformats.org/officeDocument/2006/relationships/hyperlink" Target="mailto:notaria56@gmail.com" TargetMode="External"/><Relationship Id="rId351" Type="http://schemas.openxmlformats.org/officeDocument/2006/relationships/hyperlink" Target="mailto:notariapublica39@hotmail.com" TargetMode="External"/><Relationship Id="rId372" Type="http://schemas.openxmlformats.org/officeDocument/2006/relationships/hyperlink" Target="mailto:matalopez19@gmail.com" TargetMode="External"/><Relationship Id="rId393" Type="http://schemas.openxmlformats.org/officeDocument/2006/relationships/hyperlink" Target="mailto:notariapublica66@hotmail.com" TargetMode="External"/><Relationship Id="rId407" Type="http://schemas.openxmlformats.org/officeDocument/2006/relationships/hyperlink" Target="mailto:rm_ruiz@yahoo.com.mx" TargetMode="External"/><Relationship Id="rId211" Type="http://schemas.openxmlformats.org/officeDocument/2006/relationships/hyperlink" Target="mailto:luly.notaria25@hotmail.com" TargetMode="External"/><Relationship Id="rId232" Type="http://schemas.openxmlformats.org/officeDocument/2006/relationships/hyperlink" Target="mailto:anihquesada@hotmail.com" TargetMode="External"/><Relationship Id="rId253" Type="http://schemas.openxmlformats.org/officeDocument/2006/relationships/hyperlink" Target="mailto:notaria26torreon@gmail.com" TargetMode="External"/><Relationship Id="rId274" Type="http://schemas.openxmlformats.org/officeDocument/2006/relationships/hyperlink" Target="mailto:cesar.jorge@gmail.com" TargetMode="External"/><Relationship Id="rId295" Type="http://schemas.openxmlformats.org/officeDocument/2006/relationships/hyperlink" Target="mailto:notariamc@hotmail.com" TargetMode="External"/><Relationship Id="rId309" Type="http://schemas.openxmlformats.org/officeDocument/2006/relationships/hyperlink" Target="mailto:notariapublica45@gmail.com" TargetMode="External"/><Relationship Id="rId27" Type="http://schemas.openxmlformats.org/officeDocument/2006/relationships/hyperlink" Target="mailto:notaria19@prodigy.net.mx" TargetMode="External"/><Relationship Id="rId48" Type="http://schemas.openxmlformats.org/officeDocument/2006/relationships/hyperlink" Target="mailto:lic.sech07_riogrande@prodigy.net.mx" TargetMode="External"/><Relationship Id="rId69" Type="http://schemas.openxmlformats.org/officeDocument/2006/relationships/hyperlink" Target="mailto:notariajlc@hotmail.com" TargetMode="External"/><Relationship Id="rId113" Type="http://schemas.openxmlformats.org/officeDocument/2006/relationships/hyperlink" Target="mailto:paty_notaria51@hotmail.com" TargetMode="External"/><Relationship Id="rId134" Type="http://schemas.openxmlformats.org/officeDocument/2006/relationships/hyperlink" Target="mailto:notaria5sp@hotmail.com" TargetMode="External"/><Relationship Id="rId320" Type="http://schemas.openxmlformats.org/officeDocument/2006/relationships/hyperlink" Target="mailto:esperanzatgonzalez@hotmail.com" TargetMode="External"/><Relationship Id="rId80" Type="http://schemas.openxmlformats.org/officeDocument/2006/relationships/hyperlink" Target="mailto:notaria.trece@hotmail.com" TargetMode="External"/><Relationship Id="rId155" Type="http://schemas.openxmlformats.org/officeDocument/2006/relationships/hyperlink" Target="mailto:gloriamontemayor59@prodigy.net.mx" TargetMode="External"/><Relationship Id="rId176" Type="http://schemas.openxmlformats.org/officeDocument/2006/relationships/hyperlink" Target="mailto:jcesar@notaria98.com" TargetMode="External"/><Relationship Id="rId197" Type="http://schemas.openxmlformats.org/officeDocument/2006/relationships/hyperlink" Target="mailto:rgarza63@hotmail.com" TargetMode="External"/><Relationship Id="rId341" Type="http://schemas.openxmlformats.org/officeDocument/2006/relationships/hyperlink" Target="mailto:salinasainley@hotmail.com" TargetMode="External"/><Relationship Id="rId362" Type="http://schemas.openxmlformats.org/officeDocument/2006/relationships/hyperlink" Target="mailto:jfnot12@prodigy.net.mx" TargetMode="External"/><Relationship Id="rId383" Type="http://schemas.openxmlformats.org/officeDocument/2006/relationships/hyperlink" Target="mailto:delbosque37@hotmail.com" TargetMode="External"/><Relationship Id="rId201" Type="http://schemas.openxmlformats.org/officeDocument/2006/relationships/hyperlink" Target="mailto:alfonsoarguelles@hotmail.com" TargetMode="External"/><Relationship Id="rId222" Type="http://schemas.openxmlformats.org/officeDocument/2006/relationships/hyperlink" Target="mailto:franciscoaguirre@gmail.com" TargetMode="External"/><Relationship Id="rId243" Type="http://schemas.openxmlformats.org/officeDocument/2006/relationships/hyperlink" Target="mailto:egarcia_001@hotmail.com" TargetMode="External"/><Relationship Id="rId264" Type="http://schemas.openxmlformats.org/officeDocument/2006/relationships/hyperlink" Target="mailto:notaria19torreon@prodigy.net.%20Mx" TargetMode="External"/><Relationship Id="rId285" Type="http://schemas.openxmlformats.org/officeDocument/2006/relationships/hyperlink" Target="mailto:rcmarines@hotmail.com" TargetMode="External"/><Relationship Id="rId17" Type="http://schemas.openxmlformats.org/officeDocument/2006/relationships/hyperlink" Target="mailto:notaria9_lic.muela@hotmail.com" TargetMode="External"/><Relationship Id="rId38" Type="http://schemas.openxmlformats.org/officeDocument/2006/relationships/hyperlink" Target="mailto:notaria32monclova@hotmail.com" TargetMode="External"/><Relationship Id="rId59" Type="http://schemas.openxmlformats.org/officeDocument/2006/relationships/hyperlink" Target="mailto:hohego@hormail.com" TargetMode="External"/><Relationship Id="rId103" Type="http://schemas.openxmlformats.org/officeDocument/2006/relationships/hyperlink" Target="mailto:rubensanchezm@hotmail.com" TargetMode="External"/><Relationship Id="rId124" Type="http://schemas.openxmlformats.org/officeDocument/2006/relationships/hyperlink" Target="mailto:goray777@msn.com" TargetMode="External"/><Relationship Id="rId310" Type="http://schemas.openxmlformats.org/officeDocument/2006/relationships/hyperlink" Target="mailto:fermunoz@prodigy.net.mx" TargetMode="External"/><Relationship Id="rId70" Type="http://schemas.openxmlformats.org/officeDocument/2006/relationships/hyperlink" Target="mailto:patriciohruiz@yahoo.com.mx" TargetMode="External"/><Relationship Id="rId91" Type="http://schemas.openxmlformats.org/officeDocument/2006/relationships/hyperlink" Target="mailto:notariapublicanumero28@hotmail.com" TargetMode="External"/><Relationship Id="rId145" Type="http://schemas.openxmlformats.org/officeDocument/2006/relationships/hyperlink" Target="mailto:notaria17villalobosje@hotmail.com" TargetMode="External"/><Relationship Id="rId166" Type="http://schemas.openxmlformats.org/officeDocument/2006/relationships/hyperlink" Target="mailto:notaria_no1@prodigy.net.mx" TargetMode="External"/><Relationship Id="rId187" Type="http://schemas.openxmlformats.org/officeDocument/2006/relationships/hyperlink" Target="mailto:eica_1972@hotmail.com" TargetMode="External"/><Relationship Id="rId331" Type="http://schemas.openxmlformats.org/officeDocument/2006/relationships/hyperlink" Target="mailto:luismaltos@prodigy.net.mx" TargetMode="External"/><Relationship Id="rId352" Type="http://schemas.openxmlformats.org/officeDocument/2006/relationships/hyperlink" Target="mailto:agustin_gs@hotmail.com" TargetMode="External"/><Relationship Id="rId373" Type="http://schemas.openxmlformats.org/officeDocument/2006/relationships/hyperlink" Target="mailto:notaria31_saira@prodigy.net.mx" TargetMode="External"/><Relationship Id="rId394" Type="http://schemas.openxmlformats.org/officeDocument/2006/relationships/hyperlink" Target="mailto:notaria_68@hotmail.com" TargetMode="External"/><Relationship Id="rId408" Type="http://schemas.openxmlformats.org/officeDocument/2006/relationships/hyperlink" Target="mailto:noelia-angeles@hotmail.com" TargetMode="External"/><Relationship Id="rId1" Type="http://schemas.openxmlformats.org/officeDocument/2006/relationships/hyperlink" Target="mailto:luismaltos@prodigy.net.mx" TargetMode="External"/><Relationship Id="rId212" Type="http://schemas.openxmlformats.org/officeDocument/2006/relationships/hyperlink" Target="mailto:notaria_25saltillo@hotmail.com" TargetMode="External"/><Relationship Id="rId233" Type="http://schemas.openxmlformats.org/officeDocument/2006/relationships/hyperlink" Target="mailto:hernandezsordo@hotmail.com" TargetMode="External"/><Relationship Id="rId254" Type="http://schemas.openxmlformats.org/officeDocument/2006/relationships/hyperlink" Target="mailto:cmorales@notario72.com" TargetMode="External"/><Relationship Id="rId28" Type="http://schemas.openxmlformats.org/officeDocument/2006/relationships/hyperlink" Target="mailto:notariaveinte@hotmail.com" TargetMode="External"/><Relationship Id="rId49" Type="http://schemas.openxmlformats.org/officeDocument/2006/relationships/hyperlink" Target="mailto:bohme440404@hotmail.com" TargetMode="External"/><Relationship Id="rId114" Type="http://schemas.openxmlformats.org/officeDocument/2006/relationships/hyperlink" Target="mailto:chiblichibli.o@gmail.com" TargetMode="External"/><Relationship Id="rId275" Type="http://schemas.openxmlformats.org/officeDocument/2006/relationships/hyperlink" Target="mailto:notaria81crdz@hotmail.com" TargetMode="External"/><Relationship Id="rId296" Type="http://schemas.openxmlformats.org/officeDocument/2006/relationships/hyperlink" Target="mailto:tenriquezm@hotmail.com" TargetMode="External"/><Relationship Id="rId300" Type="http://schemas.openxmlformats.org/officeDocument/2006/relationships/hyperlink" Target="mailto:agustin_gs@hotmail.com" TargetMode="External"/><Relationship Id="rId60" Type="http://schemas.openxmlformats.org/officeDocument/2006/relationships/hyperlink" Target="mailto:notariapublicanumero2@hotmail.com" TargetMode="External"/><Relationship Id="rId81" Type="http://schemas.openxmlformats.org/officeDocument/2006/relationships/hyperlink" Target="mailto:marubuho@yahoo.com.mx" TargetMode="External"/><Relationship Id="rId135" Type="http://schemas.openxmlformats.org/officeDocument/2006/relationships/hyperlink" Target="mailto:alberto_idunate@hotmail.com" TargetMode="External"/><Relationship Id="rId156" Type="http://schemas.openxmlformats.org/officeDocument/2006/relationships/hyperlink" Target="mailto:flores36@prodigy.net.mx" TargetMode="External"/><Relationship Id="rId177" Type="http://schemas.openxmlformats.org/officeDocument/2006/relationships/hyperlink" Target="mailto:silvachacon@notaria85.com" TargetMode="External"/><Relationship Id="rId198" Type="http://schemas.openxmlformats.org/officeDocument/2006/relationships/hyperlink" Target="mailto:lottycarmona@hotmail.com" TargetMode="External"/><Relationship Id="rId321" Type="http://schemas.openxmlformats.org/officeDocument/2006/relationships/hyperlink" Target="mailto:moreno.notaria21@gmail.com" TargetMode="External"/><Relationship Id="rId342" Type="http://schemas.openxmlformats.org/officeDocument/2006/relationships/hyperlink" Target="mailto:np40.agr@hotmail.com" TargetMode="External"/><Relationship Id="rId363" Type="http://schemas.openxmlformats.org/officeDocument/2006/relationships/hyperlink" Target="mailto:notaria_2@hotmail.com" TargetMode="External"/><Relationship Id="rId384" Type="http://schemas.openxmlformats.org/officeDocument/2006/relationships/hyperlink" Target="mailto:rmontes@notaria71.com" TargetMode="External"/><Relationship Id="rId202" Type="http://schemas.openxmlformats.org/officeDocument/2006/relationships/hyperlink" Target="mailto:garciam8@hotmail.com" TargetMode="External"/><Relationship Id="rId223" Type="http://schemas.openxmlformats.org/officeDocument/2006/relationships/hyperlink" Target="mailto:chuzero@hotmail.com" TargetMode="External"/><Relationship Id="rId244" Type="http://schemas.openxmlformats.org/officeDocument/2006/relationships/hyperlink" Target="mailto:jjgomezm2003@hotmail.com" TargetMode="External"/><Relationship Id="rId18" Type="http://schemas.openxmlformats.org/officeDocument/2006/relationships/hyperlink" Target="mailto:Telemacozertuche3007@yahoo.com.mx" TargetMode="External"/><Relationship Id="rId39" Type="http://schemas.openxmlformats.org/officeDocument/2006/relationships/hyperlink" Target="mailto:altondaniel6@gmail.com" TargetMode="External"/><Relationship Id="rId265" Type="http://schemas.openxmlformats.org/officeDocument/2006/relationships/hyperlink" Target="mailto:notaria18pn@hotmail.com" TargetMode="External"/><Relationship Id="rId286" Type="http://schemas.openxmlformats.org/officeDocument/2006/relationships/hyperlink" Target="mailto:eglaeeromeros@hotmail.com" TargetMode="External"/><Relationship Id="rId50" Type="http://schemas.openxmlformats.org/officeDocument/2006/relationships/hyperlink" Target="mailto:notariapub10jmff@hotmail.com" TargetMode="External"/><Relationship Id="rId104" Type="http://schemas.openxmlformats.org/officeDocument/2006/relationships/hyperlink" Target="mailto:notariapublica43@prodigy.net.mx" TargetMode="External"/><Relationship Id="rId125" Type="http://schemas.openxmlformats.org/officeDocument/2006/relationships/hyperlink" Target="mailto:mar_pope@prodigy.net.mx" TargetMode="External"/><Relationship Id="rId146" Type="http://schemas.openxmlformats.org/officeDocument/2006/relationships/hyperlink" Target="mailto:jesusazavalac@hotmail.com" TargetMode="External"/><Relationship Id="rId167" Type="http://schemas.openxmlformats.org/officeDocument/2006/relationships/hyperlink" Target="mailto:notaria53saltillo@prodigy.net.mx" TargetMode="External"/><Relationship Id="rId188" Type="http://schemas.openxmlformats.org/officeDocument/2006/relationships/hyperlink" Target="mailto:catyrdzh@live.com.mx" TargetMode="External"/><Relationship Id="rId311" Type="http://schemas.openxmlformats.org/officeDocument/2006/relationships/hyperlink" Target="mailto:notariapublica45@gmail.com" TargetMode="External"/><Relationship Id="rId332" Type="http://schemas.openxmlformats.org/officeDocument/2006/relationships/hyperlink" Target="mailto:notariopublico6riogrande@hotmail.com" TargetMode="External"/><Relationship Id="rId353" Type="http://schemas.openxmlformats.org/officeDocument/2006/relationships/hyperlink" Target="mailto:notaria47@notaria47torreon.com" TargetMode="External"/><Relationship Id="rId374" Type="http://schemas.openxmlformats.org/officeDocument/2006/relationships/hyperlink" Target="mailto:saira_arias@prodigy.net.mx" TargetMode="External"/><Relationship Id="rId395" Type="http://schemas.openxmlformats.org/officeDocument/2006/relationships/hyperlink" Target="mailto:notaria68@gmail.com" TargetMode="External"/><Relationship Id="rId409" Type="http://schemas.openxmlformats.org/officeDocument/2006/relationships/hyperlink" Target="mailto:graciela59@hotmail.com" TargetMode="External"/><Relationship Id="rId71" Type="http://schemas.openxmlformats.org/officeDocument/2006/relationships/hyperlink" Target="mailto:phruiz@yahoo.com" TargetMode="External"/><Relationship Id="rId92" Type="http://schemas.openxmlformats.org/officeDocument/2006/relationships/hyperlink" Target="mailto:jltmsonora@hotmail.com" TargetMode="External"/><Relationship Id="rId213" Type="http://schemas.openxmlformats.org/officeDocument/2006/relationships/hyperlink" Target="mailto:troman1@prodigy.net.mx" TargetMode="External"/><Relationship Id="rId234" Type="http://schemas.openxmlformats.org/officeDocument/2006/relationships/hyperlink" Target="mailto:cvaldesc1@hotmail.com" TargetMode="External"/><Relationship Id="rId2" Type="http://schemas.openxmlformats.org/officeDocument/2006/relationships/hyperlink" Target="mailto:notaria1maltos@hotmail.com" TargetMode="External"/><Relationship Id="rId29" Type="http://schemas.openxmlformats.org/officeDocument/2006/relationships/hyperlink" Target="mailto:felipeglz@notaria22.org" TargetMode="External"/><Relationship Id="rId255" Type="http://schemas.openxmlformats.org/officeDocument/2006/relationships/hyperlink" Target="mailto:notaria48@hotmail.com" TargetMode="External"/><Relationship Id="rId276" Type="http://schemas.openxmlformats.org/officeDocument/2006/relationships/hyperlink" Target="mailto:notariopublico81@hotmail.com" TargetMode="External"/><Relationship Id="rId297" Type="http://schemas.openxmlformats.org/officeDocument/2006/relationships/hyperlink" Target="mailto:rmijares@hotmail.com" TargetMode="External"/><Relationship Id="rId40" Type="http://schemas.openxmlformats.org/officeDocument/2006/relationships/hyperlink" Target="mailto:notaria1parras@prodigy.net.mx" TargetMode="External"/><Relationship Id="rId115" Type="http://schemas.openxmlformats.org/officeDocument/2006/relationships/hyperlink" Target="mailto:notaria9torreon@prodigy.net.mx" TargetMode="External"/><Relationship Id="rId136" Type="http://schemas.openxmlformats.org/officeDocument/2006/relationships/hyperlink" Target="mailto:humberto@medinaymedina.com" TargetMode="External"/><Relationship Id="rId157" Type="http://schemas.openxmlformats.org/officeDocument/2006/relationships/hyperlink" Target="mailto:mario@notario31.com" TargetMode="External"/><Relationship Id="rId178" Type="http://schemas.openxmlformats.org/officeDocument/2006/relationships/hyperlink" Target="mailto:np64_matamoros@hotmail.com" TargetMode="External"/><Relationship Id="rId301" Type="http://schemas.openxmlformats.org/officeDocument/2006/relationships/hyperlink" Target="mailto:luzmaria.urdanivia.@gmail.com" TargetMode="External"/><Relationship Id="rId322" Type="http://schemas.openxmlformats.org/officeDocument/2006/relationships/hyperlink" Target="mailto:jrodrigomoreno@hotmail.com" TargetMode="External"/><Relationship Id="rId343" Type="http://schemas.openxmlformats.org/officeDocument/2006/relationships/hyperlink" Target="mailto:lottycarmona@hotmail.com" TargetMode="External"/><Relationship Id="rId364" Type="http://schemas.openxmlformats.org/officeDocument/2006/relationships/hyperlink" Target="mailto:gabydevalle@gmail.com" TargetMode="External"/><Relationship Id="rId61" Type="http://schemas.openxmlformats.org/officeDocument/2006/relationships/hyperlink" Target="mailto:lic_rrezendiz@hotmail.com" TargetMode="External"/><Relationship Id="rId82" Type="http://schemas.openxmlformats.org/officeDocument/2006/relationships/hyperlink" Target="mailto:not15sal@yahoo.com.mx" TargetMode="External"/><Relationship Id="rId199" Type="http://schemas.openxmlformats.org/officeDocument/2006/relationships/hyperlink" Target="mailto:alfonsoarguelles@hotmail.com" TargetMode="External"/><Relationship Id="rId203" Type="http://schemas.openxmlformats.org/officeDocument/2006/relationships/hyperlink" Target="mailto:gmuela@hotmail.com" TargetMode="External"/><Relationship Id="rId385" Type="http://schemas.openxmlformats.org/officeDocument/2006/relationships/hyperlink" Target="mailto:saulescalanteo@yahoo.com" TargetMode="External"/><Relationship Id="rId19" Type="http://schemas.openxmlformats.org/officeDocument/2006/relationships/hyperlink" Target="mailto:alfonsoornelasnarro@prodigy.net.mx" TargetMode="External"/><Relationship Id="rId224" Type="http://schemas.openxmlformats.org/officeDocument/2006/relationships/hyperlink" Target="mailto:notariapublica_53@hotmail.com" TargetMode="External"/><Relationship Id="rId245" Type="http://schemas.openxmlformats.org/officeDocument/2006/relationships/hyperlink" Target="mailto:fabiannunezz@hotmail.com" TargetMode="External"/><Relationship Id="rId266" Type="http://schemas.openxmlformats.org/officeDocument/2006/relationships/hyperlink" Target="mailto:concepcion.vazquez@notario31.com" TargetMode="External"/><Relationship Id="rId287" Type="http://schemas.openxmlformats.org/officeDocument/2006/relationships/hyperlink" Target="mailto:sarachojesus@np23,com" TargetMode="External"/><Relationship Id="rId30" Type="http://schemas.openxmlformats.org/officeDocument/2006/relationships/hyperlink" Target="mailto:rosynotaria22@hotmail.com" TargetMode="External"/><Relationship Id="rId105" Type="http://schemas.openxmlformats.org/officeDocument/2006/relationships/hyperlink" Target="mailto:jes.notaria44@hotmail.com" TargetMode="External"/><Relationship Id="rId126" Type="http://schemas.openxmlformats.org/officeDocument/2006/relationships/hyperlink" Target="mailto:notariapublica54@hotmail.com" TargetMode="External"/><Relationship Id="rId147" Type="http://schemas.openxmlformats.org/officeDocument/2006/relationships/hyperlink" Target="mailto:notariapublica01@hotmail.com" TargetMode="External"/><Relationship Id="rId168" Type="http://schemas.openxmlformats.org/officeDocument/2006/relationships/hyperlink" Target="mailto:lottycarmona@notaria79.com" TargetMode="External"/><Relationship Id="rId312" Type="http://schemas.openxmlformats.org/officeDocument/2006/relationships/hyperlink" Target="mailto:totuguerra@hotmail.com" TargetMode="External"/><Relationship Id="rId333" Type="http://schemas.openxmlformats.org/officeDocument/2006/relationships/hyperlink" Target="mailto:georginacano@notarianumero5.com" TargetMode="External"/><Relationship Id="rId354" Type="http://schemas.openxmlformats.org/officeDocument/2006/relationships/hyperlink" Target="mailto:ciher57@hotmail.com" TargetMode="External"/><Relationship Id="rId51" Type="http://schemas.openxmlformats.org/officeDocument/2006/relationships/hyperlink" Target="mailto:notpub_13@prodigy.net.mx" TargetMode="External"/><Relationship Id="rId72" Type="http://schemas.openxmlformats.org/officeDocument/2006/relationships/hyperlink" Target="mailto:franciscoaguirre@np4.com" TargetMode="External"/><Relationship Id="rId93" Type="http://schemas.openxmlformats.org/officeDocument/2006/relationships/hyperlink" Target="mailto:crenot30@hotmail.com" TargetMode="External"/><Relationship Id="rId189" Type="http://schemas.openxmlformats.org/officeDocument/2006/relationships/hyperlink" Target="mailto:felipeglz@notaria22.org" TargetMode="External"/><Relationship Id="rId375" Type="http://schemas.openxmlformats.org/officeDocument/2006/relationships/hyperlink" Target="mailto:notariop32@prodigy.com.mx" TargetMode="External"/><Relationship Id="rId396" Type="http://schemas.openxmlformats.org/officeDocument/2006/relationships/hyperlink" Target="mailto:notaria76coahuila@hotmail.com" TargetMode="External"/><Relationship Id="rId3" Type="http://schemas.openxmlformats.org/officeDocument/2006/relationships/hyperlink" Target="mailto:notaria_acuna2@prodigy.net.mx" TargetMode="External"/><Relationship Id="rId214" Type="http://schemas.openxmlformats.org/officeDocument/2006/relationships/hyperlink" Target="mailto:mcroman@notaria6torreon.com.mx" TargetMode="External"/><Relationship Id="rId235" Type="http://schemas.openxmlformats.org/officeDocument/2006/relationships/hyperlink" Target="mailto:pdiaz_torres@hotmail.com" TargetMode="External"/><Relationship Id="rId256" Type="http://schemas.openxmlformats.org/officeDocument/2006/relationships/hyperlink" Target="mailto:mllmisi@hotmail.com" TargetMode="External"/><Relationship Id="rId277" Type="http://schemas.openxmlformats.org/officeDocument/2006/relationships/hyperlink" Target="mailto:notariapublica_7@hotmail.com" TargetMode="External"/><Relationship Id="rId298" Type="http://schemas.openxmlformats.org/officeDocument/2006/relationships/hyperlink" Target="mailto:notaria28_torr@gmail.com" TargetMode="External"/><Relationship Id="rId400" Type="http://schemas.openxmlformats.org/officeDocument/2006/relationships/hyperlink" Target="mailto:orozcorodrigo73@hotmail.com" TargetMode="External"/><Relationship Id="rId116" Type="http://schemas.openxmlformats.org/officeDocument/2006/relationships/hyperlink" Target="mailto:edidra@yahoo.com.mx" TargetMode="External"/><Relationship Id="rId137" Type="http://schemas.openxmlformats.org/officeDocument/2006/relationships/hyperlink" Target="mailto:rmijarescnotpub25@hotmail.com" TargetMode="External"/><Relationship Id="rId158" Type="http://schemas.openxmlformats.org/officeDocument/2006/relationships/hyperlink" Target="mailto:notaria_74@hotmail.com" TargetMode="External"/><Relationship Id="rId302" Type="http://schemas.openxmlformats.org/officeDocument/2006/relationships/hyperlink" Target="mailto:luzmaria.urdanivia.@gmail.com" TargetMode="External"/><Relationship Id="rId323" Type="http://schemas.openxmlformats.org/officeDocument/2006/relationships/hyperlink" Target="mailto:licfelipemtz1@hotmail.com" TargetMode="External"/><Relationship Id="rId344" Type="http://schemas.openxmlformats.org/officeDocument/2006/relationships/hyperlink" Target="mailto:malenareynoso@gmail.com" TargetMode="External"/><Relationship Id="rId20" Type="http://schemas.openxmlformats.org/officeDocument/2006/relationships/hyperlink" Target="mailto:arnoldommaldonado@hotmail.com" TargetMode="External"/><Relationship Id="rId41" Type="http://schemas.openxmlformats.org/officeDocument/2006/relationships/hyperlink" Target="mailto:f_orozco@hotmail.com" TargetMode="External"/><Relationship Id="rId62" Type="http://schemas.openxmlformats.org/officeDocument/2006/relationships/hyperlink" Target="mailto:notaria4coahuila@gmail.com" TargetMode="External"/><Relationship Id="rId83" Type="http://schemas.openxmlformats.org/officeDocument/2006/relationships/hyperlink" Target="mailto:otariapublica18saltillo@gmail.com" TargetMode="External"/><Relationship Id="rId179" Type="http://schemas.openxmlformats.org/officeDocument/2006/relationships/hyperlink" Target="mailto:blancangnotaria91@gmail.com" TargetMode="External"/><Relationship Id="rId365" Type="http://schemas.openxmlformats.org/officeDocument/2006/relationships/hyperlink" Target="mailto:gabydevalle@gmail.com" TargetMode="External"/><Relationship Id="rId386" Type="http://schemas.openxmlformats.org/officeDocument/2006/relationships/hyperlink" Target="mailto:hilia@notaria70.com.mx" TargetMode="External"/><Relationship Id="rId190" Type="http://schemas.openxmlformats.org/officeDocument/2006/relationships/hyperlink" Target="mailto:lauraam_28@hotmail.com" TargetMode="External"/><Relationship Id="rId204" Type="http://schemas.openxmlformats.org/officeDocument/2006/relationships/hyperlink" Target="mailto:gmuela@hotmail.com" TargetMode="External"/><Relationship Id="rId225" Type="http://schemas.openxmlformats.org/officeDocument/2006/relationships/hyperlink" Target="mailto:lucymar_7401@hotmail.com" TargetMode="External"/><Relationship Id="rId246" Type="http://schemas.openxmlformats.org/officeDocument/2006/relationships/hyperlink" Target="mailto:cecilialopez@notaria18y29.com.mx" TargetMode="External"/><Relationship Id="rId267" Type="http://schemas.openxmlformats.org/officeDocument/2006/relationships/hyperlink" Target="mailto:mario@notario31.com" TargetMode="External"/><Relationship Id="rId288" Type="http://schemas.openxmlformats.org/officeDocument/2006/relationships/hyperlink" Target="mailto:rtg4807@np23,com" TargetMode="External"/><Relationship Id="rId106" Type="http://schemas.openxmlformats.org/officeDocument/2006/relationships/hyperlink" Target="mailto:letynot44@hotmail.com" TargetMode="External"/><Relationship Id="rId127" Type="http://schemas.openxmlformats.org/officeDocument/2006/relationships/hyperlink" Target="mailto:np_203557@yahoo.com.mx" TargetMode="External"/><Relationship Id="rId313" Type="http://schemas.openxmlformats.org/officeDocument/2006/relationships/hyperlink" Target="mailto:not5coahmex@hotmail.com" TargetMode="External"/><Relationship Id="rId10" Type="http://schemas.openxmlformats.org/officeDocument/2006/relationships/hyperlink" Target="mailto:notariapublicaocho@hotmail.com" TargetMode="External"/><Relationship Id="rId31" Type="http://schemas.openxmlformats.org/officeDocument/2006/relationships/hyperlink" Target="mailto:notariapublican24@prodigy.net.mx" TargetMode="External"/><Relationship Id="rId52" Type="http://schemas.openxmlformats.org/officeDocument/2006/relationships/hyperlink" Target="mailto:notaria14pnegras@hotmail.com" TargetMode="External"/><Relationship Id="rId73" Type="http://schemas.openxmlformats.org/officeDocument/2006/relationships/hyperlink" Target="mailto:edil2309@hotmail.com" TargetMode="External"/><Relationship Id="rId94" Type="http://schemas.openxmlformats.org/officeDocument/2006/relationships/hyperlink" Target="mailto:notaria33@gmail.com" TargetMode="External"/><Relationship Id="rId148" Type="http://schemas.openxmlformats.org/officeDocument/2006/relationships/hyperlink" Target="mailto:notaria8_torr@yahoo.com.mx" TargetMode="External"/><Relationship Id="rId169" Type="http://schemas.openxmlformats.org/officeDocument/2006/relationships/hyperlink" Target="mailto:ksamperio@notaria71.com" TargetMode="External"/><Relationship Id="rId334" Type="http://schemas.openxmlformats.org/officeDocument/2006/relationships/hyperlink" Target="mailto:licfersaltillo@hotmail.com" TargetMode="External"/><Relationship Id="rId355" Type="http://schemas.openxmlformats.org/officeDocument/2006/relationships/hyperlink" Target="mailto:notaria@hotmail.com" TargetMode="External"/><Relationship Id="rId376" Type="http://schemas.openxmlformats.org/officeDocument/2006/relationships/hyperlink" Target="mailto:not34jafg@hotmail.com" TargetMode="External"/><Relationship Id="rId397" Type="http://schemas.openxmlformats.org/officeDocument/2006/relationships/hyperlink" Target="mailto:jesusgonzalez@notariapublica77.com" TargetMode="External"/><Relationship Id="rId4" Type="http://schemas.openxmlformats.org/officeDocument/2006/relationships/hyperlink" Target="mailto:notaria2acuna@hotmail.com" TargetMode="External"/><Relationship Id="rId180" Type="http://schemas.openxmlformats.org/officeDocument/2006/relationships/hyperlink" Target="mailto:notariopublico81@hotmail.com" TargetMode="External"/><Relationship Id="rId215" Type="http://schemas.openxmlformats.org/officeDocument/2006/relationships/hyperlink" Target="mailto:troman1@prodigy.net.mx" TargetMode="External"/><Relationship Id="rId236" Type="http://schemas.openxmlformats.org/officeDocument/2006/relationships/hyperlink" Target="mailto:jsilva@notaria85.com" TargetMode="External"/><Relationship Id="rId257" Type="http://schemas.openxmlformats.org/officeDocument/2006/relationships/hyperlink" Target="mailto:rgthnot11@gmail.com" TargetMode="External"/><Relationship Id="rId278" Type="http://schemas.openxmlformats.org/officeDocument/2006/relationships/hyperlink" Target="mailto:jafaro@live.com" TargetMode="External"/><Relationship Id="rId401" Type="http://schemas.openxmlformats.org/officeDocument/2006/relationships/hyperlink" Target="mailto:gagr05@hotmail.com" TargetMode="External"/><Relationship Id="rId303" Type="http://schemas.openxmlformats.org/officeDocument/2006/relationships/hyperlink" Target="mailto:notpub48saltillo@gmail.com" TargetMode="External"/><Relationship Id="rId42" Type="http://schemas.openxmlformats.org/officeDocument/2006/relationships/hyperlink" Target="mailto:notpub2parras@gmail.com" TargetMode="External"/><Relationship Id="rId84" Type="http://schemas.openxmlformats.org/officeDocument/2006/relationships/hyperlink" Target="mailto:antoniogut@gmail.com" TargetMode="External"/><Relationship Id="rId138" Type="http://schemas.openxmlformats.org/officeDocument/2006/relationships/hyperlink" Target="mailto:licwoo@prodigy.net.mx" TargetMode="External"/><Relationship Id="rId345" Type="http://schemas.openxmlformats.org/officeDocument/2006/relationships/hyperlink" Target="mailto:felicianocordero@prodigy.net.mx" TargetMode="External"/><Relationship Id="rId387" Type="http://schemas.openxmlformats.org/officeDocument/2006/relationships/hyperlink" Target="mailto:marynotaria52saltillo@prodigy.net.mx" TargetMode="External"/><Relationship Id="rId191" Type="http://schemas.openxmlformats.org/officeDocument/2006/relationships/hyperlink" Target="mailto:notaria_61@hotmail.com" TargetMode="External"/><Relationship Id="rId205" Type="http://schemas.openxmlformats.org/officeDocument/2006/relationships/hyperlink" Target="mailto:bettylaru@gmail.com" TargetMode="External"/><Relationship Id="rId247" Type="http://schemas.openxmlformats.org/officeDocument/2006/relationships/hyperlink" Target="mailto:edyvillarreal@notaria18y29.com.mx" TargetMode="External"/><Relationship Id="rId107" Type="http://schemas.openxmlformats.org/officeDocument/2006/relationships/hyperlink" Target="mailto:not45@prodigy.net.mx" TargetMode="External"/><Relationship Id="rId289" Type="http://schemas.openxmlformats.org/officeDocument/2006/relationships/hyperlink" Target="mailto:todd@ftr.mx" TargetMode="External"/><Relationship Id="rId11" Type="http://schemas.openxmlformats.org/officeDocument/2006/relationships/hyperlink" Target="mailto:notariapublicauno_acr@prodigy.net.mx" TargetMode="External"/><Relationship Id="rId53" Type="http://schemas.openxmlformats.org/officeDocument/2006/relationships/hyperlink" Target="mailto:notariopublico16@hotmail.com" TargetMode="External"/><Relationship Id="rId149" Type="http://schemas.openxmlformats.org/officeDocument/2006/relationships/hyperlink" Target="mailto:novelog@yahoo.com.mx" TargetMode="External"/><Relationship Id="rId314" Type="http://schemas.openxmlformats.org/officeDocument/2006/relationships/hyperlink" Target="mailto:oscarvillegas@prodigy.net.mx" TargetMode="External"/><Relationship Id="rId356" Type="http://schemas.openxmlformats.org/officeDocument/2006/relationships/hyperlink" Target="mailto:jrcordero@not65.com.mx" TargetMode="External"/><Relationship Id="rId398" Type="http://schemas.openxmlformats.org/officeDocument/2006/relationships/hyperlink" Target="mailto:piscusdisculsa01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osynotaria22@hotmail.com" TargetMode="External"/><Relationship Id="rId3" Type="http://schemas.openxmlformats.org/officeDocument/2006/relationships/hyperlink" Target="mailto:notpub2parras@gmail.com" TargetMode="External"/><Relationship Id="rId7" Type="http://schemas.openxmlformats.org/officeDocument/2006/relationships/hyperlink" Target="mailto:esthernot11salt@prodigy.net.mx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f_orozco@hotmail.com" TargetMode="External"/><Relationship Id="rId1" Type="http://schemas.openxmlformats.org/officeDocument/2006/relationships/hyperlink" Target="mailto:lic_hectorcarmona@hotmail.com" TargetMode="External"/><Relationship Id="rId6" Type="http://schemas.openxmlformats.org/officeDocument/2006/relationships/hyperlink" Target="mailto:ajprado@prodigy.net.m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liccastanon@hotmail.com" TargetMode="External"/><Relationship Id="rId10" Type="http://schemas.openxmlformats.org/officeDocument/2006/relationships/hyperlink" Target="mailto:abediga@hotmail.com" TargetMode="External"/><Relationship Id="rId4" Type="http://schemas.openxmlformats.org/officeDocument/2006/relationships/hyperlink" Target="mailto:notariapub10jmff@hotmail.com" TargetMode="External"/><Relationship Id="rId9" Type="http://schemas.openxmlformats.org/officeDocument/2006/relationships/hyperlink" Target="mailto:not.pub1@hotmail.co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lic_rrezendiz@hotmail.com" TargetMode="External"/><Relationship Id="rId299" Type="http://schemas.openxmlformats.org/officeDocument/2006/relationships/hyperlink" Target="mailto:np99saltillo@gmail.com" TargetMode="External"/><Relationship Id="rId21" Type="http://schemas.openxmlformats.org/officeDocument/2006/relationships/hyperlink" Target="mailto:elisamolina2001@yahoo.com" TargetMode="External"/><Relationship Id="rId63" Type="http://schemas.openxmlformats.org/officeDocument/2006/relationships/hyperlink" Target="mailto:nota26@prodigy.net.mx" TargetMode="External"/><Relationship Id="rId159" Type="http://schemas.openxmlformats.org/officeDocument/2006/relationships/hyperlink" Target="mailto:oscarvillegas@prodigy.net.mx" TargetMode="External"/><Relationship Id="rId324" Type="http://schemas.openxmlformats.org/officeDocument/2006/relationships/hyperlink" Target="mailto:notaria9torreon@prodigy.net.mx" TargetMode="External"/><Relationship Id="rId366" Type="http://schemas.openxmlformats.org/officeDocument/2006/relationships/hyperlink" Target="mailto:notpub32@gmail.com" TargetMode="External"/><Relationship Id="rId170" Type="http://schemas.openxmlformats.org/officeDocument/2006/relationships/hyperlink" Target="mailto:luly.notaria25@hotmail.com" TargetMode="External"/><Relationship Id="rId226" Type="http://schemas.openxmlformats.org/officeDocument/2006/relationships/hyperlink" Target="mailto:mauriciogpuente@gmail.com" TargetMode="External"/><Relationship Id="rId268" Type="http://schemas.openxmlformats.org/officeDocument/2006/relationships/hyperlink" Target="mailto:jjgomezm2003@hotmail.com" TargetMode="External"/><Relationship Id="rId32" Type="http://schemas.openxmlformats.org/officeDocument/2006/relationships/hyperlink" Target="mailto:gmuela@hotmail.com" TargetMode="External"/><Relationship Id="rId74" Type="http://schemas.openxmlformats.org/officeDocument/2006/relationships/hyperlink" Target="mailto:notaria_30coahuila@hotmail.com" TargetMode="External"/><Relationship Id="rId128" Type="http://schemas.openxmlformats.org/officeDocument/2006/relationships/hyperlink" Target="mailto:phruiz@yahoo.com" TargetMode="External"/><Relationship Id="rId335" Type="http://schemas.openxmlformats.org/officeDocument/2006/relationships/hyperlink" Target="mailto:salsanguer@gmail.com" TargetMode="External"/><Relationship Id="rId377" Type="http://schemas.openxmlformats.org/officeDocument/2006/relationships/hyperlink" Target="mailto:np43@prodigy.net.mx" TargetMode="External"/><Relationship Id="rId5" Type="http://schemas.openxmlformats.org/officeDocument/2006/relationships/hyperlink" Target="mailto:notaria2acuna@hotmail.com" TargetMode="External"/><Relationship Id="rId181" Type="http://schemas.openxmlformats.org/officeDocument/2006/relationships/hyperlink" Target="mailto:saira_arias@prodigy.net.mx" TargetMode="External"/><Relationship Id="rId237" Type="http://schemas.openxmlformats.org/officeDocument/2006/relationships/hyperlink" Target="mailto:notariapublica70@prodigy.net.mx" TargetMode="External"/><Relationship Id="rId402" Type="http://schemas.openxmlformats.org/officeDocument/2006/relationships/hyperlink" Target="mailto:notaria@hotmail.com" TargetMode="External"/><Relationship Id="rId258" Type="http://schemas.openxmlformats.org/officeDocument/2006/relationships/hyperlink" Target="mailto:lottycarmona@notaria79.com" TargetMode="External"/><Relationship Id="rId279" Type="http://schemas.openxmlformats.org/officeDocument/2006/relationships/hyperlink" Target="mailto:maryjose_quintanah@hotmail.com" TargetMode="External"/><Relationship Id="rId22" Type="http://schemas.openxmlformats.org/officeDocument/2006/relationships/hyperlink" Target="mailto:not5coahmex@hotmail.com" TargetMode="External"/><Relationship Id="rId43" Type="http://schemas.openxmlformats.org/officeDocument/2006/relationships/hyperlink" Target="mailto:eduardo.romeo.np16@hotmail.com" TargetMode="External"/><Relationship Id="rId64" Type="http://schemas.openxmlformats.org/officeDocument/2006/relationships/hyperlink" Target="mailto:notariapublica27@yahoo.com.mx" TargetMode="External"/><Relationship Id="rId118" Type="http://schemas.openxmlformats.org/officeDocument/2006/relationships/hyperlink" Target="mailto:notaria4coahuila@gmail.com" TargetMode="External"/><Relationship Id="rId139" Type="http://schemas.openxmlformats.org/officeDocument/2006/relationships/hyperlink" Target="mailto:enriquegarzad@prodigy.net.mx" TargetMode="External"/><Relationship Id="rId290" Type="http://schemas.openxmlformats.org/officeDocument/2006/relationships/hyperlink" Target="mailto:notaria95saltillo@hotmail.com" TargetMode="External"/><Relationship Id="rId304" Type="http://schemas.openxmlformats.org/officeDocument/2006/relationships/hyperlink" Target="mailto:jr_oceguera@hotmail.com" TargetMode="External"/><Relationship Id="rId325" Type="http://schemas.openxmlformats.org/officeDocument/2006/relationships/hyperlink" Target="mailto:notarianuevet@hotmail.com" TargetMode="External"/><Relationship Id="rId346" Type="http://schemas.openxmlformats.org/officeDocument/2006/relationships/hyperlink" Target="mailto:notaria_22@prodigy.net.mx" TargetMode="External"/><Relationship Id="rId367" Type="http://schemas.openxmlformats.org/officeDocument/2006/relationships/hyperlink" Target="mailto:not.33.anaosorio@hotmail.com" TargetMode="External"/><Relationship Id="rId388" Type="http://schemas.openxmlformats.org/officeDocument/2006/relationships/hyperlink" Target="mailto:goray777@msn.com" TargetMode="External"/><Relationship Id="rId85" Type="http://schemas.openxmlformats.org/officeDocument/2006/relationships/hyperlink" Target="mailto:f_orozco@hotmail.com" TargetMode="External"/><Relationship Id="rId150" Type="http://schemas.openxmlformats.org/officeDocument/2006/relationships/hyperlink" Target="mailto:garciam8@hotmail.com" TargetMode="External"/><Relationship Id="rId171" Type="http://schemas.openxmlformats.org/officeDocument/2006/relationships/hyperlink" Target="mailto:notaria_25saltillo@hotmail.com" TargetMode="External"/><Relationship Id="rId192" Type="http://schemas.openxmlformats.org/officeDocument/2006/relationships/hyperlink" Target="mailto:notariapublica38@yahoo.com.mx" TargetMode="External"/><Relationship Id="rId206" Type="http://schemas.openxmlformats.org/officeDocument/2006/relationships/hyperlink" Target="mailto:notariasaltillo49@yahoo.com" TargetMode="External"/><Relationship Id="rId227" Type="http://schemas.openxmlformats.org/officeDocument/2006/relationships/hyperlink" Target="mailto:mauriciogpuente@gmail.com" TargetMode="External"/><Relationship Id="rId413" Type="http://schemas.openxmlformats.org/officeDocument/2006/relationships/hyperlink" Target="mailto:roxymuzquiz@hotmail.com" TargetMode="External"/><Relationship Id="rId248" Type="http://schemas.openxmlformats.org/officeDocument/2006/relationships/hyperlink" Target="mailto:saulescalanteo@yahoo.com" TargetMode="External"/><Relationship Id="rId269" Type="http://schemas.openxmlformats.org/officeDocument/2006/relationships/hyperlink" Target="mailto:sergioalm@hotmail,.com" TargetMode="External"/><Relationship Id="rId12" Type="http://schemas.openxmlformats.org/officeDocument/2006/relationships/hyperlink" Target="mailto:notariapublicaocho@hotmail.com" TargetMode="External"/><Relationship Id="rId33" Type="http://schemas.openxmlformats.org/officeDocument/2006/relationships/hyperlink" Target="mailto:Telemacozertuche3007@yahoo.com.mx" TargetMode="External"/><Relationship Id="rId108" Type="http://schemas.openxmlformats.org/officeDocument/2006/relationships/hyperlink" Target="mailto:notariapublica18@prodigy.net.mx" TargetMode="External"/><Relationship Id="rId129" Type="http://schemas.openxmlformats.org/officeDocument/2006/relationships/hyperlink" Target="mailto:notaria_2@hotmail.com" TargetMode="External"/><Relationship Id="rId280" Type="http://schemas.openxmlformats.org/officeDocument/2006/relationships/hyperlink" Target="mailto:maryjose_quintanah@hotmail.com" TargetMode="External"/><Relationship Id="rId315" Type="http://schemas.openxmlformats.org/officeDocument/2006/relationships/hyperlink" Target="mailto:chiblichibli.o@gmail.com" TargetMode="External"/><Relationship Id="rId336" Type="http://schemas.openxmlformats.org/officeDocument/2006/relationships/hyperlink" Target="mailto:nancynp15@hotmail.com" TargetMode="External"/><Relationship Id="rId357" Type="http://schemas.openxmlformats.org/officeDocument/2006/relationships/hyperlink" Target="mailto:notariapublica27@hotmail.com" TargetMode="External"/><Relationship Id="rId54" Type="http://schemas.openxmlformats.org/officeDocument/2006/relationships/hyperlink" Target="mailto:rosynotaria22@hotmail.com" TargetMode="External"/><Relationship Id="rId75" Type="http://schemas.openxmlformats.org/officeDocument/2006/relationships/hyperlink" Target="mailto:notaria31gvj@hotmail.com" TargetMode="External"/><Relationship Id="rId96" Type="http://schemas.openxmlformats.org/officeDocument/2006/relationships/hyperlink" Target="mailto:lic.santiagoelias@hotmail.com" TargetMode="External"/><Relationship Id="rId140" Type="http://schemas.openxmlformats.org/officeDocument/2006/relationships/hyperlink" Target="mailto:notarianueve9@hotmail.com" TargetMode="External"/><Relationship Id="rId161" Type="http://schemas.openxmlformats.org/officeDocument/2006/relationships/hyperlink" Target="mailto:guillermo.villegas@itsm.mx" TargetMode="External"/><Relationship Id="rId182" Type="http://schemas.openxmlformats.org/officeDocument/2006/relationships/hyperlink" Target="mailto:notariop32@prodigy.net.mx" TargetMode="External"/><Relationship Id="rId217" Type="http://schemas.openxmlformats.org/officeDocument/2006/relationships/hyperlink" Target="mailto:rortegon@notaria57.com" TargetMode="External"/><Relationship Id="rId378" Type="http://schemas.openxmlformats.org/officeDocument/2006/relationships/hyperlink" Target="mailto:fernandoantoniocardenas@prodigy.net.mx" TargetMode="External"/><Relationship Id="rId399" Type="http://schemas.openxmlformats.org/officeDocument/2006/relationships/hyperlink" Target="mailto:np3858monica@prodigy.net.mx" TargetMode="External"/><Relationship Id="rId403" Type="http://schemas.openxmlformats.org/officeDocument/2006/relationships/hyperlink" Target="mailto:alberto_idunate@hotmail.com" TargetMode="External"/><Relationship Id="rId6" Type="http://schemas.openxmlformats.org/officeDocument/2006/relationships/hyperlink" Target="mailto:cordova@prodigy.net.mx" TargetMode="External"/><Relationship Id="rId238" Type="http://schemas.openxmlformats.org/officeDocument/2006/relationships/hyperlink" Target="mailto:hilia@notaria70.com.mx" TargetMode="External"/><Relationship Id="rId259" Type="http://schemas.openxmlformats.org/officeDocument/2006/relationships/hyperlink" Target="mailto:lottycarmona@hotmail.com" TargetMode="External"/><Relationship Id="rId23" Type="http://schemas.openxmlformats.org/officeDocument/2006/relationships/hyperlink" Target="mailto:totuguerra@hotmail.com" TargetMode="External"/><Relationship Id="rId119" Type="http://schemas.openxmlformats.org/officeDocument/2006/relationships/hyperlink" Target="mailto:laura_hdz28@hotmail.com" TargetMode="External"/><Relationship Id="rId270" Type="http://schemas.openxmlformats.org/officeDocument/2006/relationships/hyperlink" Target="mailto:luzmaria.urdanivia.@gmail.com" TargetMode="External"/><Relationship Id="rId291" Type="http://schemas.openxmlformats.org/officeDocument/2006/relationships/hyperlink" Target="mailto:rgarza63@hotmail.com" TargetMode="External"/><Relationship Id="rId305" Type="http://schemas.openxmlformats.org/officeDocument/2006/relationships/hyperlink" Target="mailto:not.pub1@hotmail.com" TargetMode="External"/><Relationship Id="rId326" Type="http://schemas.openxmlformats.org/officeDocument/2006/relationships/hyperlink" Target="mailto:novelog@yahoo.com.mx" TargetMode="External"/><Relationship Id="rId347" Type="http://schemas.openxmlformats.org/officeDocument/2006/relationships/hyperlink" Target="mailto:enriquecota@prodigy.net.mx" TargetMode="External"/><Relationship Id="rId44" Type="http://schemas.openxmlformats.org/officeDocument/2006/relationships/hyperlink" Target="mailto:anna_mrc@hotmail.com" TargetMode="External"/><Relationship Id="rId65" Type="http://schemas.openxmlformats.org/officeDocument/2006/relationships/hyperlink" Target="mailto:erzyluna@hotmail.com" TargetMode="External"/><Relationship Id="rId86" Type="http://schemas.openxmlformats.org/officeDocument/2006/relationships/hyperlink" Target="mailto:f_orozco@hotmail.com" TargetMode="External"/><Relationship Id="rId130" Type="http://schemas.openxmlformats.org/officeDocument/2006/relationships/hyperlink" Target="mailto:gabydevalle@gmail.com" TargetMode="External"/><Relationship Id="rId151" Type="http://schemas.openxmlformats.org/officeDocument/2006/relationships/hyperlink" Target="mailto:not15sal@yahoo.com.mx" TargetMode="External"/><Relationship Id="rId368" Type="http://schemas.openxmlformats.org/officeDocument/2006/relationships/hyperlink" Target="mailto:flores36@prodigy.net.mx" TargetMode="External"/><Relationship Id="rId389" Type="http://schemas.openxmlformats.org/officeDocument/2006/relationships/hyperlink" Target="mailto:hern&#225;ndezsordo@hotmail.com" TargetMode="External"/><Relationship Id="rId172" Type="http://schemas.openxmlformats.org/officeDocument/2006/relationships/hyperlink" Target="mailto:marynotaria27@hotmail.com" TargetMode="External"/><Relationship Id="rId193" Type="http://schemas.openxmlformats.org/officeDocument/2006/relationships/hyperlink" Target="mailto:ramiro.valdes@notaria-39.com" TargetMode="External"/><Relationship Id="rId207" Type="http://schemas.openxmlformats.org/officeDocument/2006/relationships/hyperlink" Target="mailto:notaria50juanita@prodigy.net.mx" TargetMode="External"/><Relationship Id="rId228" Type="http://schemas.openxmlformats.org/officeDocument/2006/relationships/hyperlink" Target="mailto:adparra@yahoo.com" TargetMode="External"/><Relationship Id="rId249" Type="http://schemas.openxmlformats.org/officeDocument/2006/relationships/hyperlink" Target="mailto:notario76@gmail.com" TargetMode="External"/><Relationship Id="rId414" Type="http://schemas.openxmlformats.org/officeDocument/2006/relationships/hyperlink" Target="mailto:rdelgadorobles@hotmail.com" TargetMode="External"/><Relationship Id="rId13" Type="http://schemas.openxmlformats.org/officeDocument/2006/relationships/hyperlink" Target="mailto:sergiomaltos@prodigy.net.mx" TargetMode="External"/><Relationship Id="rId109" Type="http://schemas.openxmlformats.org/officeDocument/2006/relationships/hyperlink" Target="mailto:notaria18pn@hotmail.com" TargetMode="External"/><Relationship Id="rId260" Type="http://schemas.openxmlformats.org/officeDocument/2006/relationships/hyperlink" Target="mailto:lottycarmona@hotmail.com" TargetMode="External"/><Relationship Id="rId281" Type="http://schemas.openxmlformats.org/officeDocument/2006/relationships/hyperlink" Target="mailto:alfonsoarguelles@hotmail.com" TargetMode="External"/><Relationship Id="rId316" Type="http://schemas.openxmlformats.org/officeDocument/2006/relationships/hyperlink" Target="mailto:malenareynoso@gmail.com" TargetMode="External"/><Relationship Id="rId337" Type="http://schemas.openxmlformats.org/officeDocument/2006/relationships/hyperlink" Target="mailto:salsanguer@gmail.com" TargetMode="External"/><Relationship Id="rId34" Type="http://schemas.openxmlformats.org/officeDocument/2006/relationships/hyperlink" Target="mailto:alfonsoornelasnarro@prodigy.net.mx" TargetMode="External"/><Relationship Id="rId55" Type="http://schemas.openxmlformats.org/officeDocument/2006/relationships/hyperlink" Target="mailto:felipeglz@notaria22.org" TargetMode="External"/><Relationship Id="rId76" Type="http://schemas.openxmlformats.org/officeDocument/2006/relationships/hyperlink" Target="mailto:notaria31gvj@hotmail.com" TargetMode="External"/><Relationship Id="rId97" Type="http://schemas.openxmlformats.org/officeDocument/2006/relationships/hyperlink" Target="mailto:bohme440404@hotmail.com" TargetMode="External"/><Relationship Id="rId120" Type="http://schemas.openxmlformats.org/officeDocument/2006/relationships/hyperlink" Target="mailto:rcmarines@hotmail.com" TargetMode="External"/><Relationship Id="rId141" Type="http://schemas.openxmlformats.org/officeDocument/2006/relationships/hyperlink" Target="mailto:notaria9@live.com.mx" TargetMode="External"/><Relationship Id="rId358" Type="http://schemas.openxmlformats.org/officeDocument/2006/relationships/hyperlink" Target="mailto:alecalde27@hotmail.com" TargetMode="External"/><Relationship Id="rId379" Type="http://schemas.openxmlformats.org/officeDocument/2006/relationships/hyperlink" Target="mailto:fernandoantoniocardenas@prodigy.net.mx" TargetMode="External"/><Relationship Id="rId7" Type="http://schemas.openxmlformats.org/officeDocument/2006/relationships/hyperlink" Target="mailto:martha.salazar@lapanse.com" TargetMode="External"/><Relationship Id="rId162" Type="http://schemas.openxmlformats.org/officeDocument/2006/relationships/hyperlink" Target="mailto:notaria20saltillo@hotmail.com" TargetMode="External"/><Relationship Id="rId183" Type="http://schemas.openxmlformats.org/officeDocument/2006/relationships/hyperlink" Target="mailto:notariop32@prodigy.com.mx" TargetMode="External"/><Relationship Id="rId218" Type="http://schemas.openxmlformats.org/officeDocument/2006/relationships/hyperlink" Target="mailto:legonotaria58@yahoo.com.mx" TargetMode="External"/><Relationship Id="rId239" Type="http://schemas.openxmlformats.org/officeDocument/2006/relationships/hyperlink" Target="mailto:ksamperio@notaria71.com" TargetMode="External"/><Relationship Id="rId390" Type="http://schemas.openxmlformats.org/officeDocument/2006/relationships/hyperlink" Target="mailto:anihquesada@hotmail.com" TargetMode="External"/><Relationship Id="rId404" Type="http://schemas.openxmlformats.org/officeDocument/2006/relationships/hyperlink" Target="mailto:np64_matamoros@hotmail.com" TargetMode="External"/><Relationship Id="rId250" Type="http://schemas.openxmlformats.org/officeDocument/2006/relationships/hyperlink" Target="mailto:notaria76coahuila@hotmail.com" TargetMode="External"/><Relationship Id="rId271" Type="http://schemas.openxmlformats.org/officeDocument/2006/relationships/hyperlink" Target="mailto:notpub48saltillo@gmail.com" TargetMode="External"/><Relationship Id="rId292" Type="http://schemas.openxmlformats.org/officeDocument/2006/relationships/hyperlink" Target="mailto:uresti_daniela@gmail.com" TargetMode="External"/><Relationship Id="rId306" Type="http://schemas.openxmlformats.org/officeDocument/2006/relationships/hyperlink" Target="mailto:notariapublicano4@hotmail,com" TargetMode="External"/><Relationship Id="rId24" Type="http://schemas.openxmlformats.org/officeDocument/2006/relationships/hyperlink" Target="mailto:not5coahmex@hotmail.com" TargetMode="External"/><Relationship Id="rId45" Type="http://schemas.openxmlformats.org/officeDocument/2006/relationships/hyperlink" Target="mailto:licenriqueneaves@hotmail.com" TargetMode="External"/><Relationship Id="rId66" Type="http://schemas.openxmlformats.org/officeDocument/2006/relationships/hyperlink" Target="mailto:notariapublica27@yahoo.com.mx" TargetMode="External"/><Relationship Id="rId87" Type="http://schemas.openxmlformats.org/officeDocument/2006/relationships/hyperlink" Target="mailto:jfarias6@gmail.com" TargetMode="External"/><Relationship Id="rId110" Type="http://schemas.openxmlformats.org/officeDocument/2006/relationships/hyperlink" Target="mailto:ava_notaria19@hotmail.com" TargetMode="External"/><Relationship Id="rId131" Type="http://schemas.openxmlformats.org/officeDocument/2006/relationships/hyperlink" Target="mailto:gabydevalle@gmail.com" TargetMode="External"/><Relationship Id="rId327" Type="http://schemas.openxmlformats.org/officeDocument/2006/relationships/hyperlink" Target="mailto:mllmisi@hotmail.com" TargetMode="External"/><Relationship Id="rId348" Type="http://schemas.openxmlformats.org/officeDocument/2006/relationships/hyperlink" Target="mailto:enriquecota@prodigy.net.mx" TargetMode="External"/><Relationship Id="rId369" Type="http://schemas.openxmlformats.org/officeDocument/2006/relationships/hyperlink" Target="mailto:notaria37torreon@hotmail.com" TargetMode="External"/><Relationship Id="rId152" Type="http://schemas.openxmlformats.org/officeDocument/2006/relationships/hyperlink" Target="mailto:raul.garcia-elizondo@notaria16.com" TargetMode="External"/><Relationship Id="rId173" Type="http://schemas.openxmlformats.org/officeDocument/2006/relationships/hyperlink" Target="mailto:anapf@hotmail.com" TargetMode="External"/><Relationship Id="rId194" Type="http://schemas.openxmlformats.org/officeDocument/2006/relationships/hyperlink" Target="mailto:valchay@prodigy.net.mx" TargetMode="External"/><Relationship Id="rId208" Type="http://schemas.openxmlformats.org/officeDocument/2006/relationships/hyperlink" Target="mailto:heslcr@prodigy.net.mx" TargetMode="External"/><Relationship Id="rId229" Type="http://schemas.openxmlformats.org/officeDocument/2006/relationships/hyperlink" Target="mailto:adparra@yahoo.com" TargetMode="External"/><Relationship Id="rId380" Type="http://schemas.openxmlformats.org/officeDocument/2006/relationships/hyperlink" Target="mailto:fermunoz@prodigy.net.mx" TargetMode="External"/><Relationship Id="rId415" Type="http://schemas.openxmlformats.org/officeDocument/2006/relationships/hyperlink" Target="mailto:notariapublica54@hotmail.com" TargetMode="External"/><Relationship Id="rId240" Type="http://schemas.openxmlformats.org/officeDocument/2006/relationships/hyperlink" Target="mailto:rmontes@notaria71.com" TargetMode="External"/><Relationship Id="rId261" Type="http://schemas.openxmlformats.org/officeDocument/2006/relationships/hyperlink" Target="mailto:notaria80saltillo@notarioscoahuila.com" TargetMode="External"/><Relationship Id="rId14" Type="http://schemas.openxmlformats.org/officeDocument/2006/relationships/hyperlink" Target="mailto:angelicaluna_3@hotmail.com" TargetMode="External"/><Relationship Id="rId35" Type="http://schemas.openxmlformats.org/officeDocument/2006/relationships/hyperlink" Target="mailto:claudiaornelas@hotmail.com" TargetMode="External"/><Relationship Id="rId56" Type="http://schemas.openxmlformats.org/officeDocument/2006/relationships/hyperlink" Target="mailto:sarachojesus@np23,com" TargetMode="External"/><Relationship Id="rId77" Type="http://schemas.openxmlformats.org/officeDocument/2006/relationships/hyperlink" Target="mailto:notaria32monclova@hotmail.com" TargetMode="External"/><Relationship Id="rId100" Type="http://schemas.openxmlformats.org/officeDocument/2006/relationships/hyperlink" Target="mailto:salinasainley@hotmail.com" TargetMode="External"/><Relationship Id="rId282" Type="http://schemas.openxmlformats.org/officeDocument/2006/relationships/hyperlink" Target="mailto:notaria89saltillo@gmail.com" TargetMode="External"/><Relationship Id="rId317" Type="http://schemas.openxmlformats.org/officeDocument/2006/relationships/hyperlink" Target="mailto:orellana_notaria5@hotmail.com" TargetMode="External"/><Relationship Id="rId338" Type="http://schemas.openxmlformats.org/officeDocument/2006/relationships/hyperlink" Target="mailto:notaria16torreon@prodigy.net.mx" TargetMode="External"/><Relationship Id="rId359" Type="http://schemas.openxmlformats.org/officeDocument/2006/relationships/hyperlink" Target="mailto:notaria28_torr@hotmail.com" TargetMode="External"/><Relationship Id="rId8" Type="http://schemas.openxmlformats.org/officeDocument/2006/relationships/hyperlink" Target="mailto:canogeorgina@hotmail.com" TargetMode="External"/><Relationship Id="rId98" Type="http://schemas.openxmlformats.org/officeDocument/2006/relationships/hyperlink" Target="mailto:notariapub10jmff@hotmail.com" TargetMode="External"/><Relationship Id="rId121" Type="http://schemas.openxmlformats.org/officeDocument/2006/relationships/hyperlink" Target="mailto:liccastanon@hotmail.com" TargetMode="External"/><Relationship Id="rId142" Type="http://schemas.openxmlformats.org/officeDocument/2006/relationships/hyperlink" Target="mailto:not10slt@hotmail.com" TargetMode="External"/><Relationship Id="rId163" Type="http://schemas.openxmlformats.org/officeDocument/2006/relationships/hyperlink" Target="mailto:cvaldesc1@hotmail.com" TargetMode="External"/><Relationship Id="rId184" Type="http://schemas.openxmlformats.org/officeDocument/2006/relationships/hyperlink" Target="mailto:notaria33@gmail.com" TargetMode="External"/><Relationship Id="rId219" Type="http://schemas.openxmlformats.org/officeDocument/2006/relationships/hyperlink" Target="mailto:gloriamontemayor59@prodigy.net.mx" TargetMode="External"/><Relationship Id="rId370" Type="http://schemas.openxmlformats.org/officeDocument/2006/relationships/hyperlink" Target="mailto:m.lopez@ramosycobo.com" TargetMode="External"/><Relationship Id="rId391" Type="http://schemas.openxmlformats.org/officeDocument/2006/relationships/hyperlink" Target="mailto:hernandezsordo@hotmail.com" TargetMode="External"/><Relationship Id="rId405" Type="http://schemas.openxmlformats.org/officeDocument/2006/relationships/hyperlink" Target="mailto:jrcordero@not65.com.mx" TargetMode="External"/><Relationship Id="rId230" Type="http://schemas.openxmlformats.org/officeDocument/2006/relationships/hyperlink" Target="mailto:notariapublica66@hotmail.com" TargetMode="External"/><Relationship Id="rId251" Type="http://schemas.openxmlformats.org/officeDocument/2006/relationships/hyperlink" Target="mailto:notaria76coahuila@hotmail.com" TargetMode="External"/><Relationship Id="rId25" Type="http://schemas.openxmlformats.org/officeDocument/2006/relationships/hyperlink" Target="mailto:notaria6monclova@yahoo.com.mx" TargetMode="External"/><Relationship Id="rId46" Type="http://schemas.openxmlformats.org/officeDocument/2006/relationships/hyperlink" Target="mailto:contacto@notaria18y29.com.mx" TargetMode="External"/><Relationship Id="rId67" Type="http://schemas.openxmlformats.org/officeDocument/2006/relationships/hyperlink" Target="mailto:notariapublicanum28@hotmail.com" TargetMode="External"/><Relationship Id="rId272" Type="http://schemas.openxmlformats.org/officeDocument/2006/relationships/hyperlink" Target="mailto:silvachacon@notaria85.com" TargetMode="External"/><Relationship Id="rId293" Type="http://schemas.openxmlformats.org/officeDocument/2006/relationships/hyperlink" Target="mailto:jdelasfuentes@itesm.mx" TargetMode="External"/><Relationship Id="rId307" Type="http://schemas.openxmlformats.org/officeDocument/2006/relationships/hyperlink" Target="mailto:notpub4sanpedro@hotmail.com" TargetMode="External"/><Relationship Id="rId328" Type="http://schemas.openxmlformats.org/officeDocument/2006/relationships/hyperlink" Target="mailto:rgthnot11@gmail.com" TargetMode="External"/><Relationship Id="rId349" Type="http://schemas.openxmlformats.org/officeDocument/2006/relationships/hyperlink" Target="mailto:ser_notarja23@hotmail.com" TargetMode="External"/><Relationship Id="rId88" Type="http://schemas.openxmlformats.org/officeDocument/2006/relationships/hyperlink" Target="mailto:jfarias6@hotmail.com" TargetMode="External"/><Relationship Id="rId111" Type="http://schemas.openxmlformats.org/officeDocument/2006/relationships/hyperlink" Target="mailto:noelia-angeles@hotmail.com" TargetMode="External"/><Relationship Id="rId132" Type="http://schemas.openxmlformats.org/officeDocument/2006/relationships/hyperlink" Target="mailto:franciscoaguirre@np4.com" TargetMode="External"/><Relationship Id="rId153" Type="http://schemas.openxmlformats.org/officeDocument/2006/relationships/hyperlink" Target="mailto:graciela59@hotmail.com" TargetMode="External"/><Relationship Id="rId174" Type="http://schemas.openxmlformats.org/officeDocument/2006/relationships/hyperlink" Target="mailto:notariapublicanumero28@hotmail.com" TargetMode="External"/><Relationship Id="rId195" Type="http://schemas.openxmlformats.org/officeDocument/2006/relationships/hyperlink" Target="mailto:np40@hotmail.com" TargetMode="External"/><Relationship Id="rId209" Type="http://schemas.openxmlformats.org/officeDocument/2006/relationships/hyperlink" Target="mailto:meorozcoa@prodigy.net.mx" TargetMode="External"/><Relationship Id="rId360" Type="http://schemas.openxmlformats.org/officeDocument/2006/relationships/hyperlink" Target="mailto:notaria28_torr@gmail.com" TargetMode="External"/><Relationship Id="rId381" Type="http://schemas.openxmlformats.org/officeDocument/2006/relationships/hyperlink" Target="mailto:notariapublica45@gmail.com" TargetMode="External"/><Relationship Id="rId416" Type="http://schemas.openxmlformats.org/officeDocument/2006/relationships/hyperlink" Target="mailto:paty_notaria51@hotmail.com" TargetMode="External"/><Relationship Id="rId220" Type="http://schemas.openxmlformats.org/officeDocument/2006/relationships/hyperlink" Target="mailto:gmontemayor59@yahoo.com" TargetMode="External"/><Relationship Id="rId241" Type="http://schemas.openxmlformats.org/officeDocument/2006/relationships/hyperlink" Target="mailto:ksamperio@hotmail.com" TargetMode="External"/><Relationship Id="rId15" Type="http://schemas.openxmlformats.org/officeDocument/2006/relationships/hyperlink" Target="mailto:notaria12acu@live.com" TargetMode="External"/><Relationship Id="rId36" Type="http://schemas.openxmlformats.org/officeDocument/2006/relationships/hyperlink" Target="mailto:arnoldommaldonado@hotmail.com" TargetMode="External"/><Relationship Id="rId57" Type="http://schemas.openxmlformats.org/officeDocument/2006/relationships/hyperlink" Target="mailto:sarachojesus@np23,com" TargetMode="External"/><Relationship Id="rId262" Type="http://schemas.openxmlformats.org/officeDocument/2006/relationships/hyperlink" Target="mailto:gagr05@hotmail.com" TargetMode="External"/><Relationship Id="rId283" Type="http://schemas.openxmlformats.org/officeDocument/2006/relationships/hyperlink" Target="mailto:blancangnotaria91@gmail.com" TargetMode="External"/><Relationship Id="rId318" Type="http://schemas.openxmlformats.org/officeDocument/2006/relationships/hyperlink" Target="mailto:annyrmz1811@hotmail.com" TargetMode="External"/><Relationship Id="rId339" Type="http://schemas.openxmlformats.org/officeDocument/2006/relationships/hyperlink" Target="mailto:notaria17villalobosje@hotmail.com" TargetMode="External"/><Relationship Id="rId78" Type="http://schemas.openxmlformats.org/officeDocument/2006/relationships/hyperlink" Target="mailto:dannielalton@gmail.com" TargetMode="External"/><Relationship Id="rId99" Type="http://schemas.openxmlformats.org/officeDocument/2006/relationships/hyperlink" Target="mailto:salinasainley@hotmail.com" TargetMode="External"/><Relationship Id="rId101" Type="http://schemas.openxmlformats.org/officeDocument/2006/relationships/hyperlink" Target="mailto:notpub_13@prodigy.net.mx" TargetMode="External"/><Relationship Id="rId122" Type="http://schemas.openxmlformats.org/officeDocument/2006/relationships/hyperlink" Target="mailto:notariapublica_6@hotmail.com" TargetMode="External"/><Relationship Id="rId143" Type="http://schemas.openxmlformats.org/officeDocument/2006/relationships/hyperlink" Target="mailto:ajprado@prodigy.net.mx" TargetMode="External"/><Relationship Id="rId164" Type="http://schemas.openxmlformats.org/officeDocument/2006/relationships/hyperlink" Target="mailto:jfaguirre@notaria21.net.mx" TargetMode="External"/><Relationship Id="rId185" Type="http://schemas.openxmlformats.org/officeDocument/2006/relationships/hyperlink" Target="mailto:not34jafg@hotmail.com" TargetMode="External"/><Relationship Id="rId350" Type="http://schemas.openxmlformats.org/officeDocument/2006/relationships/hyperlink" Target="mailto:notariapublica24@gmail.com" TargetMode="External"/><Relationship Id="rId371" Type="http://schemas.openxmlformats.org/officeDocument/2006/relationships/hyperlink" Target="mailto:notariapublica39@hotmail.com" TargetMode="External"/><Relationship Id="rId406" Type="http://schemas.openxmlformats.org/officeDocument/2006/relationships/hyperlink" Target="mailto:notaria66torreon@hotmail.com" TargetMode="External"/><Relationship Id="rId9" Type="http://schemas.openxmlformats.org/officeDocument/2006/relationships/hyperlink" Target="mailto:georginacano@notarianumero5.com" TargetMode="External"/><Relationship Id="rId210" Type="http://schemas.openxmlformats.org/officeDocument/2006/relationships/hyperlink" Target="mailto:marynotaria52saltillo@prodigy.net.mx" TargetMode="External"/><Relationship Id="rId392" Type="http://schemas.openxmlformats.org/officeDocument/2006/relationships/hyperlink" Target="mailto:licguerrero_1@hotmail.com" TargetMode="External"/><Relationship Id="rId26" Type="http://schemas.openxmlformats.org/officeDocument/2006/relationships/hyperlink" Target="mailto:benignogil@yahoo.com.mx" TargetMode="External"/><Relationship Id="rId231" Type="http://schemas.openxmlformats.org/officeDocument/2006/relationships/hyperlink" Target="mailto:notaria68@gmail.com" TargetMode="External"/><Relationship Id="rId252" Type="http://schemas.openxmlformats.org/officeDocument/2006/relationships/hyperlink" Target="mailto:carloselizondo@yahoo.com.mx" TargetMode="External"/><Relationship Id="rId273" Type="http://schemas.openxmlformats.org/officeDocument/2006/relationships/hyperlink" Target="mailto:jsilva@notaria85.com" TargetMode="External"/><Relationship Id="rId294" Type="http://schemas.openxmlformats.org/officeDocument/2006/relationships/hyperlink" Target="mailto:notario97coahuila@hotmail.com" TargetMode="External"/><Relationship Id="rId308" Type="http://schemas.openxmlformats.org/officeDocument/2006/relationships/hyperlink" Target="mailto:notaria5sp@hotmail.com" TargetMode="External"/><Relationship Id="rId329" Type="http://schemas.openxmlformats.org/officeDocument/2006/relationships/hyperlink" Target="mailto:notaria_12@prodigy.net.mx" TargetMode="External"/><Relationship Id="rId47" Type="http://schemas.openxmlformats.org/officeDocument/2006/relationships/hyperlink" Target="http://www.notaria18y29.com.mx/" TargetMode="External"/><Relationship Id="rId68" Type="http://schemas.openxmlformats.org/officeDocument/2006/relationships/hyperlink" Target="mailto:eglaeeromeros@hotmail.com" TargetMode="External"/><Relationship Id="rId89" Type="http://schemas.openxmlformats.org/officeDocument/2006/relationships/hyperlink" Target="mailto:nppn02@hotmail.com" TargetMode="External"/><Relationship Id="rId112" Type="http://schemas.openxmlformats.org/officeDocument/2006/relationships/hyperlink" Target="mailto:moreno.notaria21@gmail.com" TargetMode="External"/><Relationship Id="rId133" Type="http://schemas.openxmlformats.org/officeDocument/2006/relationships/hyperlink" Target="mailto:leonoraguirre@NP4.com.mx" TargetMode="External"/><Relationship Id="rId154" Type="http://schemas.openxmlformats.org/officeDocument/2006/relationships/hyperlink" Target="mailto:notaria17@terra.com.mx" TargetMode="External"/><Relationship Id="rId175" Type="http://schemas.openxmlformats.org/officeDocument/2006/relationships/hyperlink" Target="mailto:licfersaltillo@hotmail.com" TargetMode="External"/><Relationship Id="rId340" Type="http://schemas.openxmlformats.org/officeDocument/2006/relationships/hyperlink" Target="mailto:notaria17torreon@hotmail.com" TargetMode="External"/><Relationship Id="rId361" Type="http://schemas.openxmlformats.org/officeDocument/2006/relationships/hyperlink" Target="mailto:pasosnot29torreon@prodigy.net.mx" TargetMode="External"/><Relationship Id="rId196" Type="http://schemas.openxmlformats.org/officeDocument/2006/relationships/hyperlink" Target="mailto:np40.agr@hotmail.com" TargetMode="External"/><Relationship Id="rId200" Type="http://schemas.openxmlformats.org/officeDocument/2006/relationships/hyperlink" Target="mailto:rubensanchezm@hotmail.com" TargetMode="External"/><Relationship Id="rId382" Type="http://schemas.openxmlformats.org/officeDocument/2006/relationships/hyperlink" Target="mailto:notariapublica45@gmail.com" TargetMode="External"/><Relationship Id="rId417" Type="http://schemas.openxmlformats.org/officeDocument/2006/relationships/drawing" Target="../drawings/drawing3.xml"/><Relationship Id="rId16" Type="http://schemas.openxmlformats.org/officeDocument/2006/relationships/hyperlink" Target="mailto:notariapublicauno_acr@prodigy.net.mx" TargetMode="External"/><Relationship Id="rId221" Type="http://schemas.openxmlformats.org/officeDocument/2006/relationships/hyperlink" Target="mailto:cepedaabraham@hotmail.com" TargetMode="External"/><Relationship Id="rId242" Type="http://schemas.openxmlformats.org/officeDocument/2006/relationships/hyperlink" Target="mailto:cmorales@notario72.com" TargetMode="External"/><Relationship Id="rId263" Type="http://schemas.openxmlformats.org/officeDocument/2006/relationships/hyperlink" Target="mailto:notariopublico81@hotmail.com" TargetMode="External"/><Relationship Id="rId284" Type="http://schemas.openxmlformats.org/officeDocument/2006/relationships/hyperlink" Target="mailto:notario_n92@hotmail.com" TargetMode="External"/><Relationship Id="rId319" Type="http://schemas.openxmlformats.org/officeDocument/2006/relationships/hyperlink" Target="mailto:troman1@prodigy.net.mx" TargetMode="External"/><Relationship Id="rId37" Type="http://schemas.openxmlformats.org/officeDocument/2006/relationships/hyperlink" Target="mailto:notariamc@hotmail.com" TargetMode="External"/><Relationship Id="rId58" Type="http://schemas.openxmlformats.org/officeDocument/2006/relationships/hyperlink" Target="mailto:rtg4807@gmail.com" TargetMode="External"/><Relationship Id="rId79" Type="http://schemas.openxmlformats.org/officeDocument/2006/relationships/hyperlink" Target="mailto:daniel_gr28@hotmail.com" TargetMode="External"/><Relationship Id="rId102" Type="http://schemas.openxmlformats.org/officeDocument/2006/relationships/hyperlink" Target="mailto:notaria14pnegras@hotmail.com" TargetMode="External"/><Relationship Id="rId123" Type="http://schemas.openxmlformats.org/officeDocument/2006/relationships/hyperlink" Target="mailto:robl430708@prodigy.net.mx" TargetMode="External"/><Relationship Id="rId144" Type="http://schemas.openxmlformats.org/officeDocument/2006/relationships/hyperlink" Target="mailto:esthernot11salt@prodigy.net.mx" TargetMode="External"/><Relationship Id="rId330" Type="http://schemas.openxmlformats.org/officeDocument/2006/relationships/hyperlink" Target="mailto:silvia.m.4@hotmail.com" TargetMode="External"/><Relationship Id="rId90" Type="http://schemas.openxmlformats.org/officeDocument/2006/relationships/hyperlink" Target="mailto:fjcedillo@notaria3pn.com" TargetMode="External"/><Relationship Id="rId165" Type="http://schemas.openxmlformats.org/officeDocument/2006/relationships/hyperlink" Target="mailto:notariapublica23amr@hotmail.com" TargetMode="External"/><Relationship Id="rId186" Type="http://schemas.openxmlformats.org/officeDocument/2006/relationships/hyperlink" Target="mailto:lauraam_28@hotmail.com" TargetMode="External"/><Relationship Id="rId351" Type="http://schemas.openxmlformats.org/officeDocument/2006/relationships/hyperlink" Target="mailto:jorge_ltello@hotmail.com" TargetMode="External"/><Relationship Id="rId372" Type="http://schemas.openxmlformats.org/officeDocument/2006/relationships/hyperlink" Target="mailto:agustin_gs@hotmail.com" TargetMode="External"/><Relationship Id="rId393" Type="http://schemas.openxmlformats.org/officeDocument/2006/relationships/hyperlink" Target="mailto:mar_pope@prodigy.net.mx" TargetMode="External"/><Relationship Id="rId407" Type="http://schemas.openxmlformats.org/officeDocument/2006/relationships/hyperlink" Target="mailto:abediga@hotmail.com" TargetMode="External"/><Relationship Id="rId211" Type="http://schemas.openxmlformats.org/officeDocument/2006/relationships/hyperlink" Target="mailto:notaria53saltillo@prodigy.net.mx" TargetMode="External"/><Relationship Id="rId232" Type="http://schemas.openxmlformats.org/officeDocument/2006/relationships/hyperlink" Target="mailto:notaria_68@hotmail.com" TargetMode="External"/><Relationship Id="rId253" Type="http://schemas.openxmlformats.org/officeDocument/2006/relationships/hyperlink" Target="mailto:luisfernando@notariapublica77.com" TargetMode="External"/><Relationship Id="rId274" Type="http://schemas.openxmlformats.org/officeDocument/2006/relationships/hyperlink" Target="mailto:jsilva@notaria85.com" TargetMode="External"/><Relationship Id="rId295" Type="http://schemas.openxmlformats.org/officeDocument/2006/relationships/hyperlink" Target="mailto:fabiannunezz@hotmail.com" TargetMode="External"/><Relationship Id="rId309" Type="http://schemas.openxmlformats.org/officeDocument/2006/relationships/hyperlink" Target="mailto:notariapublica01@hotmail.com" TargetMode="External"/><Relationship Id="rId27" Type="http://schemas.openxmlformats.org/officeDocument/2006/relationships/hyperlink" Target="mailto:benignogil@yahoo.com.mx" TargetMode="External"/><Relationship Id="rId48" Type="http://schemas.openxmlformats.org/officeDocument/2006/relationships/hyperlink" Target="mailto:notaria19@prodigy.net.mx" TargetMode="External"/><Relationship Id="rId69" Type="http://schemas.openxmlformats.org/officeDocument/2006/relationships/hyperlink" Target="mailto:gladisayalaf@hotmail.com" TargetMode="External"/><Relationship Id="rId113" Type="http://schemas.openxmlformats.org/officeDocument/2006/relationships/hyperlink" Target="mailto:hph_16_@hotmail.com" TargetMode="External"/><Relationship Id="rId134" Type="http://schemas.openxmlformats.org/officeDocument/2006/relationships/hyperlink" Target="mailto:franciscoaguirre@gmail.com" TargetMode="External"/><Relationship Id="rId320" Type="http://schemas.openxmlformats.org/officeDocument/2006/relationships/hyperlink" Target="mailto:mcroman@notaria6torreon.com.mx" TargetMode="External"/><Relationship Id="rId80" Type="http://schemas.openxmlformats.org/officeDocument/2006/relationships/hyperlink" Target="mailto:notaria34@hotmail.com" TargetMode="External"/><Relationship Id="rId155" Type="http://schemas.openxmlformats.org/officeDocument/2006/relationships/hyperlink" Target="mailto:mvillarreal53@hotmail.com.mx" TargetMode="External"/><Relationship Id="rId176" Type="http://schemas.openxmlformats.org/officeDocument/2006/relationships/hyperlink" Target="mailto:gmriojas@yahoo.com.mx" TargetMode="External"/><Relationship Id="rId197" Type="http://schemas.openxmlformats.org/officeDocument/2006/relationships/hyperlink" Target="mailto:npcampos@prodigy.net.mx" TargetMode="External"/><Relationship Id="rId341" Type="http://schemas.openxmlformats.org/officeDocument/2006/relationships/hyperlink" Target="mailto:hectorivan_np18@hotmail.com" TargetMode="External"/><Relationship Id="rId362" Type="http://schemas.openxmlformats.org/officeDocument/2006/relationships/hyperlink" Target="mailto:jesusazavalac@hotmail.com" TargetMode="External"/><Relationship Id="rId383" Type="http://schemas.openxmlformats.org/officeDocument/2006/relationships/hyperlink" Target="mailto:gaasoc@hotmail.com" TargetMode="External"/><Relationship Id="rId201" Type="http://schemas.openxmlformats.org/officeDocument/2006/relationships/hyperlink" Target="mailto:notariapublica43@prodigy.net.mx" TargetMode="External"/><Relationship Id="rId222" Type="http://schemas.openxmlformats.org/officeDocument/2006/relationships/hyperlink" Target="mailto:notaria_61@hotmail.com" TargetMode="External"/><Relationship Id="rId243" Type="http://schemas.openxmlformats.org/officeDocument/2006/relationships/hyperlink" Target="mailto:cmorales@notario72.com" TargetMode="External"/><Relationship Id="rId264" Type="http://schemas.openxmlformats.org/officeDocument/2006/relationships/hyperlink" Target="mailto:notaria81crdz@hotmail.com" TargetMode="External"/><Relationship Id="rId285" Type="http://schemas.openxmlformats.org/officeDocument/2006/relationships/hyperlink" Target="mailto:heaf33@hotmail.com" TargetMode="External"/><Relationship Id="rId17" Type="http://schemas.openxmlformats.org/officeDocument/2006/relationships/hyperlink" Target="mailto:rm_ruiz@yahoo.com.mx" TargetMode="External"/><Relationship Id="rId38" Type="http://schemas.openxmlformats.org/officeDocument/2006/relationships/hyperlink" Target="mailto:notariamc@hotmail.com" TargetMode="External"/><Relationship Id="rId59" Type="http://schemas.openxmlformats.org/officeDocument/2006/relationships/hyperlink" Target="mailto:notariapublican24@prodigy.net.mx" TargetMode="External"/><Relationship Id="rId103" Type="http://schemas.openxmlformats.org/officeDocument/2006/relationships/hyperlink" Target="mailto:notariopublico16@hotmail.com" TargetMode="External"/><Relationship Id="rId124" Type="http://schemas.openxmlformats.org/officeDocument/2006/relationships/hyperlink" Target="mailto:adibname@hotmail.com" TargetMode="External"/><Relationship Id="rId310" Type="http://schemas.openxmlformats.org/officeDocument/2006/relationships/hyperlink" Target="mailto:notaria02@prodigy.net.mx" TargetMode="External"/><Relationship Id="rId70" Type="http://schemas.openxmlformats.org/officeDocument/2006/relationships/hyperlink" Target="mailto:cecilialopez@notaria18y29.com.mx" TargetMode="External"/><Relationship Id="rId91" Type="http://schemas.openxmlformats.org/officeDocument/2006/relationships/hyperlink" Target="mailto:hj_ramos@prodigy.net.mx" TargetMode="External"/><Relationship Id="rId145" Type="http://schemas.openxmlformats.org/officeDocument/2006/relationships/hyperlink" Target="mailto:aguirre12@prodigy.net.mx" TargetMode="External"/><Relationship Id="rId166" Type="http://schemas.openxmlformats.org/officeDocument/2006/relationships/hyperlink" Target="mailto:notaria24gomez@hotmail.com" TargetMode="External"/><Relationship Id="rId187" Type="http://schemas.openxmlformats.org/officeDocument/2006/relationships/hyperlink" Target="mailto:not36salinassaltillo@terra.com.mx" TargetMode="External"/><Relationship Id="rId331" Type="http://schemas.openxmlformats.org/officeDocument/2006/relationships/hyperlink" Target="mailto:edidra@yahoo.com.mx" TargetMode="External"/><Relationship Id="rId352" Type="http://schemas.openxmlformats.org/officeDocument/2006/relationships/hyperlink" Target="mailto:orandayr@hotmail.com" TargetMode="External"/><Relationship Id="rId373" Type="http://schemas.openxmlformats.org/officeDocument/2006/relationships/hyperlink" Target="mailto:agustin_gs@hotmail.com" TargetMode="External"/><Relationship Id="rId394" Type="http://schemas.openxmlformats.org/officeDocument/2006/relationships/hyperlink" Target="mailto:chuzero@hotmail.com" TargetMode="External"/><Relationship Id="rId408" Type="http://schemas.openxmlformats.org/officeDocument/2006/relationships/hyperlink" Target="mailto:jorgecardenas_np67@hotmail.com" TargetMode="External"/><Relationship Id="rId1" Type="http://schemas.openxmlformats.org/officeDocument/2006/relationships/hyperlink" Target="mailto:notaria1maltos@hotmail.com" TargetMode="External"/><Relationship Id="rId212" Type="http://schemas.openxmlformats.org/officeDocument/2006/relationships/hyperlink" Target="mailto:humberto@medinaymedina.com" TargetMode="External"/><Relationship Id="rId233" Type="http://schemas.openxmlformats.org/officeDocument/2006/relationships/hyperlink" Target="mailto:notaria68@gmail.com" TargetMode="External"/><Relationship Id="rId254" Type="http://schemas.openxmlformats.org/officeDocument/2006/relationships/hyperlink" Target="mailto:jesusgonzalez@notariapublica77.com" TargetMode="External"/><Relationship Id="rId28" Type="http://schemas.openxmlformats.org/officeDocument/2006/relationships/hyperlink" Target="mailto:osrom2@hotmail.com" TargetMode="External"/><Relationship Id="rId49" Type="http://schemas.openxmlformats.org/officeDocument/2006/relationships/hyperlink" Target="mailto:notariaveinte@hotmail.com" TargetMode="External"/><Relationship Id="rId114" Type="http://schemas.openxmlformats.org/officeDocument/2006/relationships/hyperlink" Target="mailto:jrodrigomoreno@hotmail.com" TargetMode="External"/><Relationship Id="rId275" Type="http://schemas.openxmlformats.org/officeDocument/2006/relationships/hyperlink" Target="mailto:notariapublica86@gmail.com" TargetMode="External"/><Relationship Id="rId296" Type="http://schemas.openxmlformats.org/officeDocument/2006/relationships/hyperlink" Target="mailto:jcesar@notaria98.com" TargetMode="External"/><Relationship Id="rId300" Type="http://schemas.openxmlformats.org/officeDocument/2006/relationships/hyperlink" Target="mailto:kelin_mar@hotmail.com" TargetMode="External"/><Relationship Id="rId60" Type="http://schemas.openxmlformats.org/officeDocument/2006/relationships/hyperlink" Target="mailto:jose_chavez3@hotmail.com" TargetMode="External"/><Relationship Id="rId81" Type="http://schemas.openxmlformats.org/officeDocument/2006/relationships/hyperlink" Target="mailto:raul_alton@hotmail.com" TargetMode="External"/><Relationship Id="rId135" Type="http://schemas.openxmlformats.org/officeDocument/2006/relationships/hyperlink" Target="mailto:edil2309@hotmail.com" TargetMode="External"/><Relationship Id="rId156" Type="http://schemas.openxmlformats.org/officeDocument/2006/relationships/hyperlink" Target="mailto:otariapublica18saltillo@gmail.com" TargetMode="External"/><Relationship Id="rId177" Type="http://schemas.openxmlformats.org/officeDocument/2006/relationships/hyperlink" Target="mailto:gmriojas@hotmail.com" TargetMode="External"/><Relationship Id="rId198" Type="http://schemas.openxmlformats.org/officeDocument/2006/relationships/hyperlink" Target="mailto:notaria2000@yahoo.com" TargetMode="External"/><Relationship Id="rId321" Type="http://schemas.openxmlformats.org/officeDocument/2006/relationships/hyperlink" Target="mailto:troman1@prodigy.net.mx" TargetMode="External"/><Relationship Id="rId342" Type="http://schemas.openxmlformats.org/officeDocument/2006/relationships/hyperlink" Target="mailto:notaria19tor@prodigy.net.mx" TargetMode="External"/><Relationship Id="rId363" Type="http://schemas.openxmlformats.org/officeDocument/2006/relationships/hyperlink" Target="mailto:mario@notario31.com" TargetMode="External"/><Relationship Id="rId384" Type="http://schemas.openxmlformats.org/officeDocument/2006/relationships/hyperlink" Target="mailto:notaria47@notaria47torreon.com" TargetMode="External"/><Relationship Id="rId202" Type="http://schemas.openxmlformats.org/officeDocument/2006/relationships/hyperlink" Target="mailto:jes.notaria44@hotmail.com" TargetMode="External"/><Relationship Id="rId223" Type="http://schemas.openxmlformats.org/officeDocument/2006/relationships/hyperlink" Target="mailto:eica_1972@hotmail.com" TargetMode="External"/><Relationship Id="rId244" Type="http://schemas.openxmlformats.org/officeDocument/2006/relationships/hyperlink" Target="mailto:notaria_74@hotmail.com" TargetMode="External"/><Relationship Id="rId18" Type="http://schemas.openxmlformats.org/officeDocument/2006/relationships/hyperlink" Target="mailto:rtrevinop2@prodigy.net.mx" TargetMode="External"/><Relationship Id="rId39" Type="http://schemas.openxmlformats.org/officeDocument/2006/relationships/hyperlink" Target="mailto:jusa@prodigy.net.mx" TargetMode="External"/><Relationship Id="rId265" Type="http://schemas.openxmlformats.org/officeDocument/2006/relationships/hyperlink" Target="mailto:notariopublico81@hotmail.com" TargetMode="External"/><Relationship Id="rId286" Type="http://schemas.openxmlformats.org/officeDocument/2006/relationships/hyperlink" Target="mailto:heaf33@hotmail.com" TargetMode="External"/><Relationship Id="rId50" Type="http://schemas.openxmlformats.org/officeDocument/2006/relationships/hyperlink" Target="mailto:jcmatal1963@prodigy.net.mx" TargetMode="External"/><Relationship Id="rId104" Type="http://schemas.openxmlformats.org/officeDocument/2006/relationships/hyperlink" Target="mailto:gladis.camarillo@hotmail.com" TargetMode="External"/><Relationship Id="rId125" Type="http://schemas.openxmlformats.org/officeDocument/2006/relationships/hyperlink" Target="mailto:villarreal_notaria9@yahoo.com.mx" TargetMode="External"/><Relationship Id="rId146" Type="http://schemas.openxmlformats.org/officeDocument/2006/relationships/hyperlink" Target="mailto:jfa@notaria-12.mx" TargetMode="External"/><Relationship Id="rId167" Type="http://schemas.openxmlformats.org/officeDocument/2006/relationships/hyperlink" Target="mailto:itzary@hotmail.com" TargetMode="External"/><Relationship Id="rId188" Type="http://schemas.openxmlformats.org/officeDocument/2006/relationships/hyperlink" Target="mailto:jhsalinas@prodigy.net.mx" TargetMode="External"/><Relationship Id="rId311" Type="http://schemas.openxmlformats.org/officeDocument/2006/relationships/hyperlink" Target="mailto:notaria02_lety@prodigy.net.mx" TargetMode="External"/><Relationship Id="rId332" Type="http://schemas.openxmlformats.org/officeDocument/2006/relationships/hyperlink" Target="mailto:felcordero@notaria14torreon.com.mx" TargetMode="External"/><Relationship Id="rId353" Type="http://schemas.openxmlformats.org/officeDocument/2006/relationships/hyperlink" Target="mailto:rmijarescnotpub25@hotmail.com" TargetMode="External"/><Relationship Id="rId374" Type="http://schemas.openxmlformats.org/officeDocument/2006/relationships/hyperlink" Target="mailto:todd@ftr.mx" TargetMode="External"/><Relationship Id="rId395" Type="http://schemas.openxmlformats.org/officeDocument/2006/relationships/hyperlink" Target="mailto:notariapublica_53@hotmail.com" TargetMode="External"/><Relationship Id="rId409" Type="http://schemas.openxmlformats.org/officeDocument/2006/relationships/hyperlink" Target="mailto:erikrodriguez7777@yahoo.com.mx" TargetMode="External"/><Relationship Id="rId71" Type="http://schemas.openxmlformats.org/officeDocument/2006/relationships/hyperlink" Target="mailto:cecilialopez@notaria18y29.com.mx" TargetMode="External"/><Relationship Id="rId92" Type="http://schemas.openxmlformats.org/officeDocument/2006/relationships/hyperlink" Target="mailto:notariopublico5@gmail.com" TargetMode="External"/><Relationship Id="rId213" Type="http://schemas.openxmlformats.org/officeDocument/2006/relationships/hyperlink" Target="mailto:armindarodriguez@prodigy.net.mx" TargetMode="External"/><Relationship Id="rId234" Type="http://schemas.openxmlformats.org/officeDocument/2006/relationships/hyperlink" Target="mailto:notaria_69@hotmail.com" TargetMode="External"/><Relationship Id="rId2" Type="http://schemas.openxmlformats.org/officeDocument/2006/relationships/hyperlink" Target="mailto:luismaltos@prodigy.net.mx" TargetMode="External"/><Relationship Id="rId29" Type="http://schemas.openxmlformats.org/officeDocument/2006/relationships/hyperlink" Target="mailto:nora_08@live.com.mx" TargetMode="External"/><Relationship Id="rId255" Type="http://schemas.openxmlformats.org/officeDocument/2006/relationships/hyperlink" Target="mailto:piscusdisculsa01@hotmail.com" TargetMode="External"/><Relationship Id="rId276" Type="http://schemas.openxmlformats.org/officeDocument/2006/relationships/hyperlink" Target="mailto:fdk1965@hotmail.com" TargetMode="External"/><Relationship Id="rId297" Type="http://schemas.openxmlformats.org/officeDocument/2006/relationships/hyperlink" Target="mailto:atencion@notaria98.com" TargetMode="External"/><Relationship Id="rId40" Type="http://schemas.openxmlformats.org/officeDocument/2006/relationships/hyperlink" Target="mailto:jusa@prodigy.net.mx" TargetMode="External"/><Relationship Id="rId115" Type="http://schemas.openxmlformats.org/officeDocument/2006/relationships/hyperlink" Target="mailto:hohego@hormail.com" TargetMode="External"/><Relationship Id="rId136" Type="http://schemas.openxmlformats.org/officeDocument/2006/relationships/hyperlink" Target="mailto:edil23@terra.com" TargetMode="External"/><Relationship Id="rId157" Type="http://schemas.openxmlformats.org/officeDocument/2006/relationships/hyperlink" Target="mailto:bettylaru@gmail.com" TargetMode="External"/><Relationship Id="rId178" Type="http://schemas.openxmlformats.org/officeDocument/2006/relationships/hyperlink" Target="mailto:jltmsonora@hotmail.com" TargetMode="External"/><Relationship Id="rId301" Type="http://schemas.openxmlformats.org/officeDocument/2006/relationships/hyperlink" Target="mailto:guillermofdz@me.com" TargetMode="External"/><Relationship Id="rId322" Type="http://schemas.openxmlformats.org/officeDocument/2006/relationships/hyperlink" Target="mailto:notariapublica_7@hotmail.com" TargetMode="External"/><Relationship Id="rId343" Type="http://schemas.openxmlformats.org/officeDocument/2006/relationships/hyperlink" Target="mailto:ortizbarroso@prodigy.net.mx" TargetMode="External"/><Relationship Id="rId364" Type="http://schemas.openxmlformats.org/officeDocument/2006/relationships/hyperlink" Target="mailto:concepcion.vazquez@notario31.com" TargetMode="External"/><Relationship Id="rId61" Type="http://schemas.openxmlformats.org/officeDocument/2006/relationships/hyperlink" Target="mailto:cesar_orla7@hotmail.com" TargetMode="External"/><Relationship Id="rId82" Type="http://schemas.openxmlformats.org/officeDocument/2006/relationships/hyperlink" Target="mailto:raul_alton@hotmail.com" TargetMode="External"/><Relationship Id="rId199" Type="http://schemas.openxmlformats.org/officeDocument/2006/relationships/hyperlink" Target="mailto:notariapublica-42@hotmail.com" TargetMode="External"/><Relationship Id="rId203" Type="http://schemas.openxmlformats.org/officeDocument/2006/relationships/hyperlink" Target="mailto:letynot44@hotmail.com" TargetMode="External"/><Relationship Id="rId385" Type="http://schemas.openxmlformats.org/officeDocument/2006/relationships/hyperlink" Target="mailto:notaria48@hotmail.com" TargetMode="External"/><Relationship Id="rId19" Type="http://schemas.openxmlformats.org/officeDocument/2006/relationships/hyperlink" Target="mailto:esperanzatgonzalez@hotmail.com" TargetMode="External"/><Relationship Id="rId224" Type="http://schemas.openxmlformats.org/officeDocument/2006/relationships/hyperlink" Target="mailto:notaria_61@hotmail.com" TargetMode="External"/><Relationship Id="rId245" Type="http://schemas.openxmlformats.org/officeDocument/2006/relationships/hyperlink" Target="mailto:reynamhdz@hotmail.com" TargetMode="External"/><Relationship Id="rId266" Type="http://schemas.openxmlformats.org/officeDocument/2006/relationships/hyperlink" Target="mailto:notariapublica82saltillo@gmail.com" TargetMode="External"/><Relationship Id="rId287" Type="http://schemas.openxmlformats.org/officeDocument/2006/relationships/hyperlink" Target="mailto:licfelipemtz1@hotmail.com" TargetMode="External"/><Relationship Id="rId410" Type="http://schemas.openxmlformats.org/officeDocument/2006/relationships/hyperlink" Target="mailto:catyrdzh@live.com.mx" TargetMode="External"/><Relationship Id="rId30" Type="http://schemas.openxmlformats.org/officeDocument/2006/relationships/hyperlink" Target="mailto:notaria9_lic.muela@hotmail.com" TargetMode="External"/><Relationship Id="rId105" Type="http://schemas.openxmlformats.org/officeDocument/2006/relationships/hyperlink" Target="mailto:notariapublica17@yahoo.com.mx" TargetMode="External"/><Relationship Id="rId126" Type="http://schemas.openxmlformats.org/officeDocument/2006/relationships/hyperlink" Target="mailto:notariajlc@hotmail.com" TargetMode="External"/><Relationship Id="rId147" Type="http://schemas.openxmlformats.org/officeDocument/2006/relationships/hyperlink" Target="mailto:jfnot12@prodigy.net.mx" TargetMode="External"/><Relationship Id="rId168" Type="http://schemas.openxmlformats.org/officeDocument/2006/relationships/hyperlink" Target="mailto:notaria24gomez@hotmail.com" TargetMode="External"/><Relationship Id="rId312" Type="http://schemas.openxmlformats.org/officeDocument/2006/relationships/hyperlink" Target="mailto:jafaro@live.com" TargetMode="External"/><Relationship Id="rId333" Type="http://schemas.openxmlformats.org/officeDocument/2006/relationships/hyperlink" Target="mailto:svillegas@notaria14torreon.com.mx" TargetMode="External"/><Relationship Id="rId354" Type="http://schemas.openxmlformats.org/officeDocument/2006/relationships/hyperlink" Target="mailto:tenriquezm@hotmail.com" TargetMode="External"/><Relationship Id="rId51" Type="http://schemas.openxmlformats.org/officeDocument/2006/relationships/hyperlink" Target="mailto:elsita2acosta@gmail.com" TargetMode="External"/><Relationship Id="rId72" Type="http://schemas.openxmlformats.org/officeDocument/2006/relationships/hyperlink" Target="mailto:edyvillarreal@notaria18y29.com.mx" TargetMode="External"/><Relationship Id="rId93" Type="http://schemas.openxmlformats.org/officeDocument/2006/relationships/hyperlink" Target="mailto:notariopublico6riogrande@hotmail.com" TargetMode="External"/><Relationship Id="rId189" Type="http://schemas.openxmlformats.org/officeDocument/2006/relationships/hyperlink" Target="mailto:saltillonotaria37@saltillonotaria37.com.mx" TargetMode="External"/><Relationship Id="rId375" Type="http://schemas.openxmlformats.org/officeDocument/2006/relationships/hyperlink" Target="mailto:notaria@ftr.mx" TargetMode="External"/><Relationship Id="rId396" Type="http://schemas.openxmlformats.org/officeDocument/2006/relationships/hyperlink" Target="mailto:np_203557@yahoo.com.mx" TargetMode="External"/><Relationship Id="rId3" Type="http://schemas.openxmlformats.org/officeDocument/2006/relationships/hyperlink" Target="mailto:luismaltos@prodigy.net.mx" TargetMode="External"/><Relationship Id="rId214" Type="http://schemas.openxmlformats.org/officeDocument/2006/relationships/hyperlink" Target="mailto:notaria56@gmail.com" TargetMode="External"/><Relationship Id="rId235" Type="http://schemas.openxmlformats.org/officeDocument/2006/relationships/hyperlink" Target="mailto:saritagrdz@hotmail.com" TargetMode="External"/><Relationship Id="rId256" Type="http://schemas.openxmlformats.org/officeDocument/2006/relationships/hyperlink" Target="mailto:notaria78@eninfinitum.com" TargetMode="External"/><Relationship Id="rId277" Type="http://schemas.openxmlformats.org/officeDocument/2006/relationships/hyperlink" Target="mailto:f.d.k.1965@hotmail.com" TargetMode="External"/><Relationship Id="rId298" Type="http://schemas.openxmlformats.org/officeDocument/2006/relationships/hyperlink" Target="mailto:cesar.jorge@gmail.com" TargetMode="External"/><Relationship Id="rId400" Type="http://schemas.openxmlformats.org/officeDocument/2006/relationships/hyperlink" Target="mailto:notaria59torreon@yahoo.com" TargetMode="External"/><Relationship Id="rId116" Type="http://schemas.openxmlformats.org/officeDocument/2006/relationships/hyperlink" Target="mailto:notariapublicanumero2@hotmail.com" TargetMode="External"/><Relationship Id="rId137" Type="http://schemas.openxmlformats.org/officeDocument/2006/relationships/hyperlink" Target="mailto:magdasflores@prodigy.net.mx" TargetMode="External"/><Relationship Id="rId158" Type="http://schemas.openxmlformats.org/officeDocument/2006/relationships/hyperlink" Target="mailto:antoniogut@gmail.com" TargetMode="External"/><Relationship Id="rId302" Type="http://schemas.openxmlformats.org/officeDocument/2006/relationships/hyperlink" Target="mailto:mail@notaria100saltillo.com" TargetMode="External"/><Relationship Id="rId323" Type="http://schemas.openxmlformats.org/officeDocument/2006/relationships/hyperlink" Target="mailto:notaria8_torr@yahoo.com.mx" TargetMode="External"/><Relationship Id="rId344" Type="http://schemas.openxmlformats.org/officeDocument/2006/relationships/hyperlink" Target="mailto:notaria19torreon@prodigy.net.%20Mx" TargetMode="External"/><Relationship Id="rId20" Type="http://schemas.openxmlformats.org/officeDocument/2006/relationships/hyperlink" Target="mailto:molinaheinrichssc@yahoo.Com" TargetMode="External"/><Relationship Id="rId41" Type="http://schemas.openxmlformats.org/officeDocument/2006/relationships/hyperlink" Target="mailto:nancy.suarez15@yahoo.com.mx" TargetMode="External"/><Relationship Id="rId62" Type="http://schemas.openxmlformats.org/officeDocument/2006/relationships/hyperlink" Target="mailto:jose_chavez3@hotmail.com" TargetMode="External"/><Relationship Id="rId83" Type="http://schemas.openxmlformats.org/officeDocument/2006/relationships/hyperlink" Target="mailto:notaria1parras@prodigy.net.mx" TargetMode="External"/><Relationship Id="rId179" Type="http://schemas.openxmlformats.org/officeDocument/2006/relationships/hyperlink" Target="mailto:crenot30@hotmail.com" TargetMode="External"/><Relationship Id="rId365" Type="http://schemas.openxmlformats.org/officeDocument/2006/relationships/hyperlink" Target="mailto:mario@notario31.com" TargetMode="External"/><Relationship Id="rId386" Type="http://schemas.openxmlformats.org/officeDocument/2006/relationships/hyperlink" Target="mailto:goray777@msn.com" TargetMode="External"/><Relationship Id="rId190" Type="http://schemas.openxmlformats.org/officeDocument/2006/relationships/hyperlink" Target="mailto:saltillonotaria37@hotmail.com" TargetMode="External"/><Relationship Id="rId204" Type="http://schemas.openxmlformats.org/officeDocument/2006/relationships/hyperlink" Target="mailto:not45@prodigy.net.mx" TargetMode="External"/><Relationship Id="rId225" Type="http://schemas.openxmlformats.org/officeDocument/2006/relationships/hyperlink" Target="mailto:notaria62@gmail.com" TargetMode="External"/><Relationship Id="rId246" Type="http://schemas.openxmlformats.org/officeDocument/2006/relationships/hyperlink" Target="mailto:notaria75saltillo@yahoo.com.mx" TargetMode="External"/><Relationship Id="rId267" Type="http://schemas.openxmlformats.org/officeDocument/2006/relationships/hyperlink" Target="mailto:egarcia_001@hotmail.com" TargetMode="External"/><Relationship Id="rId288" Type="http://schemas.openxmlformats.org/officeDocument/2006/relationships/hyperlink" Target="mailto:edilia128@hotmail.com" TargetMode="External"/><Relationship Id="rId411" Type="http://schemas.openxmlformats.org/officeDocument/2006/relationships/hyperlink" Target="mailto:erikrodriguez7777@yahoo.com.mx" TargetMode="External"/><Relationship Id="rId106" Type="http://schemas.openxmlformats.org/officeDocument/2006/relationships/hyperlink" Target="mailto:hfuentesm@hotmail.com" TargetMode="External"/><Relationship Id="rId127" Type="http://schemas.openxmlformats.org/officeDocument/2006/relationships/hyperlink" Target="mailto:patriciohruiz@yahoo.com.mx" TargetMode="External"/><Relationship Id="rId313" Type="http://schemas.openxmlformats.org/officeDocument/2006/relationships/hyperlink" Target="mailto:jafaro@live.com" TargetMode="External"/><Relationship Id="rId10" Type="http://schemas.openxmlformats.org/officeDocument/2006/relationships/hyperlink" Target="mailto:lic_hectorcarmona@hotmail.com" TargetMode="External"/><Relationship Id="rId31" Type="http://schemas.openxmlformats.org/officeDocument/2006/relationships/hyperlink" Target="mailto:gmuela@hotmail.com" TargetMode="External"/><Relationship Id="rId52" Type="http://schemas.openxmlformats.org/officeDocument/2006/relationships/hyperlink" Target="mailto:matalopez19@gmail.com" TargetMode="External"/><Relationship Id="rId73" Type="http://schemas.openxmlformats.org/officeDocument/2006/relationships/hyperlink" Target="mailto:ceci.ilq@gmail.com" TargetMode="External"/><Relationship Id="rId94" Type="http://schemas.openxmlformats.org/officeDocument/2006/relationships/hyperlink" Target="mailto:lic.sech07_riogrande@prodigy.net.mx" TargetMode="External"/><Relationship Id="rId148" Type="http://schemas.openxmlformats.org/officeDocument/2006/relationships/hyperlink" Target="mailto:notaria.trece@hotmail.com" TargetMode="External"/><Relationship Id="rId169" Type="http://schemas.openxmlformats.org/officeDocument/2006/relationships/hyperlink" Target="mailto:notaria_25saltillo@hotmail.com" TargetMode="External"/><Relationship Id="rId334" Type="http://schemas.openxmlformats.org/officeDocument/2006/relationships/hyperlink" Target="mailto:salsanguer@gmail.com" TargetMode="External"/><Relationship Id="rId355" Type="http://schemas.openxmlformats.org/officeDocument/2006/relationships/hyperlink" Target="mailto:rmijares@hotmail.com" TargetMode="External"/><Relationship Id="rId376" Type="http://schemas.openxmlformats.org/officeDocument/2006/relationships/hyperlink" Target="mailto:todd@ftr.mx" TargetMode="External"/><Relationship Id="rId397" Type="http://schemas.openxmlformats.org/officeDocument/2006/relationships/hyperlink" Target="mailto:ciher57@hotmail.com" TargetMode="External"/><Relationship Id="rId4" Type="http://schemas.openxmlformats.org/officeDocument/2006/relationships/hyperlink" Target="mailto:notaria_acuna2@prodigy.net.mx" TargetMode="External"/><Relationship Id="rId180" Type="http://schemas.openxmlformats.org/officeDocument/2006/relationships/hyperlink" Target="mailto:notaria31_saira@prodigy.net.mx" TargetMode="External"/><Relationship Id="rId215" Type="http://schemas.openxmlformats.org/officeDocument/2006/relationships/hyperlink" Target="mailto:rortegon@notaria57.com" TargetMode="External"/><Relationship Id="rId236" Type="http://schemas.openxmlformats.org/officeDocument/2006/relationships/hyperlink" Target="mailto:maguefariascio@hotmail.com" TargetMode="External"/><Relationship Id="rId257" Type="http://schemas.openxmlformats.org/officeDocument/2006/relationships/hyperlink" Target="mailto:orozcorodrigo73@hotmail.com" TargetMode="External"/><Relationship Id="rId278" Type="http://schemas.openxmlformats.org/officeDocument/2006/relationships/hyperlink" Target="mailto:alfonsoarguelles@hotmail.com" TargetMode="External"/><Relationship Id="rId401" Type="http://schemas.openxmlformats.org/officeDocument/2006/relationships/hyperlink" Target="mailto:licwoo@prodigy.net.mx" TargetMode="External"/><Relationship Id="rId303" Type="http://schemas.openxmlformats.org/officeDocument/2006/relationships/hyperlink" Target="mailto:paola@notaria100saltillo.com" TargetMode="External"/><Relationship Id="rId42" Type="http://schemas.openxmlformats.org/officeDocument/2006/relationships/hyperlink" Target="mailto:notariapublica_16@yahoo.com.mx" TargetMode="External"/><Relationship Id="rId84" Type="http://schemas.openxmlformats.org/officeDocument/2006/relationships/hyperlink" Target="mailto:notpub2parras@gmail.com" TargetMode="External"/><Relationship Id="rId138" Type="http://schemas.openxmlformats.org/officeDocument/2006/relationships/hyperlink" Target="mailto:gilbertogarzamtz@prodigy.net.mx" TargetMode="External"/><Relationship Id="rId345" Type="http://schemas.openxmlformats.org/officeDocument/2006/relationships/hyperlink" Target="mailto:notaria20delbosque@hotmail.com" TargetMode="External"/><Relationship Id="rId387" Type="http://schemas.openxmlformats.org/officeDocument/2006/relationships/hyperlink" Target="mailto:lucymar_7401@hotmail.com" TargetMode="External"/><Relationship Id="rId191" Type="http://schemas.openxmlformats.org/officeDocument/2006/relationships/hyperlink" Target="mailto:delbosque37@hotmail.com" TargetMode="External"/><Relationship Id="rId205" Type="http://schemas.openxmlformats.org/officeDocument/2006/relationships/hyperlink" Target="mailto:hilariovazquez_mx@yahoo.com.mx" TargetMode="External"/><Relationship Id="rId247" Type="http://schemas.openxmlformats.org/officeDocument/2006/relationships/hyperlink" Target="mailto:saulescalanteo@yahoo.com" TargetMode="External"/><Relationship Id="rId412" Type="http://schemas.openxmlformats.org/officeDocument/2006/relationships/hyperlink" Target="mailto:notariapublica69@hotmail.com" TargetMode="External"/><Relationship Id="rId107" Type="http://schemas.openxmlformats.org/officeDocument/2006/relationships/hyperlink" Target="mailto:notariapub18@yahoo.com.mx" TargetMode="External"/><Relationship Id="rId289" Type="http://schemas.openxmlformats.org/officeDocument/2006/relationships/hyperlink" Target="mailto:lic.felipemtz1@hotmail.com" TargetMode="External"/><Relationship Id="rId11" Type="http://schemas.openxmlformats.org/officeDocument/2006/relationships/hyperlink" Target="mailto:notaria8acu&#241;a@prodigy.net.mx" TargetMode="External"/><Relationship Id="rId53" Type="http://schemas.openxmlformats.org/officeDocument/2006/relationships/hyperlink" Target="mailto:felipeglz@notaria22.org" TargetMode="External"/><Relationship Id="rId149" Type="http://schemas.openxmlformats.org/officeDocument/2006/relationships/hyperlink" Target="mailto:marubuho@yahoo.com.mx" TargetMode="External"/><Relationship Id="rId314" Type="http://schemas.openxmlformats.org/officeDocument/2006/relationships/hyperlink" Target="mailto:chiblichibli.o@gmail.com" TargetMode="External"/><Relationship Id="rId356" Type="http://schemas.openxmlformats.org/officeDocument/2006/relationships/hyperlink" Target="mailto:notaria26torreon@gmail.com" TargetMode="External"/><Relationship Id="rId398" Type="http://schemas.openxmlformats.org/officeDocument/2006/relationships/hyperlink" Target="mailto:notariapublica58@prodigy.net.mx" TargetMode="External"/><Relationship Id="rId95" Type="http://schemas.openxmlformats.org/officeDocument/2006/relationships/hyperlink" Target="mailto:rolandompda@hotmail.com" TargetMode="External"/><Relationship Id="rId160" Type="http://schemas.openxmlformats.org/officeDocument/2006/relationships/hyperlink" Target="mailto:oscarvillegas@prodigy.net.mx" TargetMode="External"/><Relationship Id="rId216" Type="http://schemas.openxmlformats.org/officeDocument/2006/relationships/hyperlink" Target="mailto:amartinez@notaria57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81"/>
  <sheetViews>
    <sheetView tabSelected="1" zoomScale="90" zoomScaleNormal="90" workbookViewId="0">
      <pane ySplit="4" topLeftCell="A5" activePane="bottomLeft" state="frozen"/>
      <selection pane="bottomLeft" activeCell="S6" sqref="S6"/>
    </sheetView>
  </sheetViews>
  <sheetFormatPr baseColWidth="10" defaultRowHeight="15"/>
  <cols>
    <col min="1" max="1" width="14.42578125" customWidth="1"/>
    <col min="2" max="2" width="6.28515625" style="5" customWidth="1"/>
    <col min="3" max="3" width="37.42578125" customWidth="1"/>
    <col min="4" max="4" width="15.28515625" customWidth="1"/>
    <col min="5" max="5" width="51" customWidth="1"/>
    <col min="6" max="6" width="16.85546875" style="5" customWidth="1"/>
    <col min="7" max="7" width="13.42578125" customWidth="1"/>
    <col min="8" max="8" width="12.85546875" customWidth="1"/>
    <col min="9" max="9" width="11.42578125" customWidth="1"/>
    <col min="10" max="10" width="39.42578125" style="388" customWidth="1"/>
    <col min="11" max="11" width="8.5703125" customWidth="1"/>
    <col min="12" max="12" width="3.7109375" customWidth="1"/>
    <col min="13" max="13" width="2.140625" customWidth="1"/>
  </cols>
  <sheetData>
    <row r="1" spans="1:10" s="385" customFormat="1" ht="60" customHeight="1">
      <c r="A1" s="512" t="s">
        <v>4926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s="385" customFormat="1" ht="50.25" customHeight="1">
      <c r="A2" s="459" t="s">
        <v>4924</v>
      </c>
      <c r="B2" s="459"/>
      <c r="C2" s="459"/>
      <c r="D2" s="459"/>
      <c r="E2" s="459"/>
      <c r="F2" s="5"/>
      <c r="H2" s="460" t="s">
        <v>3653</v>
      </c>
      <c r="I2" s="460"/>
      <c r="J2" s="458" t="s">
        <v>4925</v>
      </c>
    </row>
    <row r="3" spans="1:10" s="385" customFormat="1" ht="50.25" customHeight="1" thickBot="1">
      <c r="A3" s="387"/>
      <c r="B3" s="387"/>
      <c r="C3" s="387"/>
      <c r="D3" s="387"/>
      <c r="E3" s="387"/>
      <c r="F3" s="5"/>
      <c r="J3" s="388"/>
    </row>
    <row r="4" spans="1:10" s="386" customFormat="1" ht="37.5" customHeight="1">
      <c r="A4" s="389" t="s">
        <v>0</v>
      </c>
      <c r="B4" s="389" t="s">
        <v>3651</v>
      </c>
      <c r="C4" s="389" t="s">
        <v>3652</v>
      </c>
      <c r="D4" s="389" t="s">
        <v>2303</v>
      </c>
      <c r="E4" s="389" t="s">
        <v>3609</v>
      </c>
      <c r="F4" s="389" t="s">
        <v>6</v>
      </c>
      <c r="G4" s="389" t="s">
        <v>3608</v>
      </c>
      <c r="H4" s="389" t="s">
        <v>3607</v>
      </c>
      <c r="I4" s="389" t="s">
        <v>4101</v>
      </c>
      <c r="J4" s="406" t="s">
        <v>4160</v>
      </c>
    </row>
    <row r="5" spans="1:10" ht="70.5" customHeight="1">
      <c r="A5" s="410" t="s">
        <v>2695</v>
      </c>
      <c r="B5" s="391">
        <v>1</v>
      </c>
      <c r="C5" s="390" t="s">
        <v>3685</v>
      </c>
      <c r="D5" s="390" t="s">
        <v>2386</v>
      </c>
      <c r="E5" s="390" t="s">
        <v>3749</v>
      </c>
      <c r="F5" s="392" t="s">
        <v>2695</v>
      </c>
      <c r="G5" s="393" t="s">
        <v>4729</v>
      </c>
      <c r="H5" s="393" t="s">
        <v>262</v>
      </c>
      <c r="I5" s="393" t="s">
        <v>3631</v>
      </c>
      <c r="J5" s="429" t="s">
        <v>1937</v>
      </c>
    </row>
    <row r="6" spans="1:10" ht="70.5" customHeight="1">
      <c r="A6" s="390" t="s">
        <v>2695</v>
      </c>
      <c r="B6" s="391">
        <v>2</v>
      </c>
      <c r="C6" s="420" t="s">
        <v>4324</v>
      </c>
      <c r="D6" s="390" t="s">
        <v>2386</v>
      </c>
      <c r="E6" s="390" t="s">
        <v>4363</v>
      </c>
      <c r="F6" s="392" t="s">
        <v>2695</v>
      </c>
      <c r="G6" s="393" t="s">
        <v>4730</v>
      </c>
      <c r="H6" s="393"/>
      <c r="I6" s="393" t="s">
        <v>268</v>
      </c>
      <c r="J6" s="429" t="s">
        <v>1853</v>
      </c>
    </row>
    <row r="7" spans="1:10" ht="70.5" customHeight="1">
      <c r="A7" s="390" t="s">
        <v>2695</v>
      </c>
      <c r="B7" s="391">
        <v>3</v>
      </c>
      <c r="C7" s="390" t="s">
        <v>3934</v>
      </c>
      <c r="D7" s="390" t="s">
        <v>2386</v>
      </c>
      <c r="E7" s="390" t="s">
        <v>3750</v>
      </c>
      <c r="F7" s="392" t="s">
        <v>2695</v>
      </c>
      <c r="G7" s="393" t="s">
        <v>4731</v>
      </c>
      <c r="H7" s="393"/>
      <c r="I7" s="393" t="s">
        <v>335</v>
      </c>
      <c r="J7" s="429" t="s">
        <v>3637</v>
      </c>
    </row>
    <row r="8" spans="1:10" ht="70.5" customHeight="1">
      <c r="A8" s="390" t="s">
        <v>2695</v>
      </c>
      <c r="B8" s="391">
        <v>4</v>
      </c>
      <c r="C8" s="390" t="s">
        <v>3686</v>
      </c>
      <c r="D8" s="390" t="s">
        <v>2386</v>
      </c>
      <c r="E8" s="390" t="s">
        <v>3671</v>
      </c>
      <c r="F8" s="392" t="s">
        <v>2695</v>
      </c>
      <c r="G8" s="393" t="s">
        <v>3638</v>
      </c>
      <c r="H8" s="393"/>
      <c r="I8" s="393" t="s">
        <v>341</v>
      </c>
      <c r="J8" s="429" t="s">
        <v>348</v>
      </c>
    </row>
    <row r="9" spans="1:10" ht="70.5" customHeight="1">
      <c r="A9" s="398" t="s">
        <v>2695</v>
      </c>
      <c r="B9" s="399">
        <v>5</v>
      </c>
      <c r="C9" s="398" t="s">
        <v>3806</v>
      </c>
      <c r="D9" s="398" t="s">
        <v>276</v>
      </c>
      <c r="E9" s="398"/>
      <c r="F9" s="401" t="s">
        <v>2695</v>
      </c>
      <c r="G9" s="402"/>
      <c r="H9" s="402"/>
      <c r="I9" s="402"/>
      <c r="J9" s="432" t="s">
        <v>4154</v>
      </c>
    </row>
    <row r="10" spans="1:10" ht="70.5" customHeight="1">
      <c r="A10" s="390" t="s">
        <v>2695</v>
      </c>
      <c r="B10" s="391">
        <v>6</v>
      </c>
      <c r="C10" s="390" t="s">
        <v>3935</v>
      </c>
      <c r="D10" s="390" t="s">
        <v>2386</v>
      </c>
      <c r="E10" s="390" t="s">
        <v>3671</v>
      </c>
      <c r="F10" s="392" t="s">
        <v>2695</v>
      </c>
      <c r="G10" s="393" t="s">
        <v>3638</v>
      </c>
      <c r="H10" s="393"/>
      <c r="I10" s="393" t="s">
        <v>341</v>
      </c>
      <c r="J10" s="429" t="s">
        <v>348</v>
      </c>
    </row>
    <row r="11" spans="1:10" ht="70.5" customHeight="1">
      <c r="A11" s="398" t="s">
        <v>2695</v>
      </c>
      <c r="B11" s="399">
        <v>7</v>
      </c>
      <c r="C11" s="398" t="s">
        <v>3924</v>
      </c>
      <c r="D11" s="398" t="s">
        <v>276</v>
      </c>
      <c r="E11" s="400"/>
      <c r="F11" s="401" t="s">
        <v>2695</v>
      </c>
      <c r="G11" s="403"/>
      <c r="H11" s="403"/>
      <c r="I11" s="403"/>
      <c r="J11" s="432" t="s">
        <v>4154</v>
      </c>
    </row>
    <row r="12" spans="1:10" ht="70.5" customHeight="1">
      <c r="A12" s="390" t="s">
        <v>2695</v>
      </c>
      <c r="B12" s="391">
        <v>8</v>
      </c>
      <c r="C12" s="390" t="s">
        <v>3688</v>
      </c>
      <c r="D12" s="390" t="s">
        <v>2386</v>
      </c>
      <c r="E12" s="390" t="s">
        <v>3837</v>
      </c>
      <c r="F12" s="392" t="s">
        <v>2695</v>
      </c>
      <c r="G12" s="393" t="s">
        <v>4732</v>
      </c>
      <c r="H12" s="393"/>
      <c r="I12" s="393" t="s">
        <v>344</v>
      </c>
      <c r="J12" s="429" t="s">
        <v>3672</v>
      </c>
    </row>
    <row r="13" spans="1:10" s="35" customFormat="1" ht="70.5" customHeight="1">
      <c r="A13" s="398" t="s">
        <v>2695</v>
      </c>
      <c r="B13" s="399">
        <v>9</v>
      </c>
      <c r="C13" s="398" t="s">
        <v>3689</v>
      </c>
      <c r="D13" s="398" t="s">
        <v>276</v>
      </c>
      <c r="E13" s="400"/>
      <c r="F13" s="401" t="s">
        <v>2695</v>
      </c>
      <c r="G13" s="403"/>
      <c r="H13" s="403"/>
      <c r="I13" s="403"/>
      <c r="J13" s="432" t="s">
        <v>4154</v>
      </c>
    </row>
    <row r="14" spans="1:10" ht="70.5" customHeight="1">
      <c r="A14" s="390" t="s">
        <v>2695</v>
      </c>
      <c r="B14" s="391">
        <v>10</v>
      </c>
      <c r="C14" s="390" t="s">
        <v>3690</v>
      </c>
      <c r="D14" s="390" t="s">
        <v>2386</v>
      </c>
      <c r="E14" s="390" t="s">
        <v>3751</v>
      </c>
      <c r="F14" s="392" t="s">
        <v>3595</v>
      </c>
      <c r="G14" s="393" t="s">
        <v>2388</v>
      </c>
      <c r="H14" s="393" t="s">
        <v>3639</v>
      </c>
      <c r="I14" s="393" t="s">
        <v>3757</v>
      </c>
      <c r="J14" s="429" t="s">
        <v>4205</v>
      </c>
    </row>
    <row r="15" spans="1:10" ht="70.5" customHeight="1">
      <c r="A15" s="398" t="s">
        <v>2695</v>
      </c>
      <c r="B15" s="399">
        <v>11</v>
      </c>
      <c r="C15" s="398" t="s">
        <v>3691</v>
      </c>
      <c r="D15" s="398" t="s">
        <v>276</v>
      </c>
      <c r="E15" s="400"/>
      <c r="F15" s="401" t="s">
        <v>2695</v>
      </c>
      <c r="G15" s="403"/>
      <c r="H15" s="403"/>
      <c r="I15" s="403"/>
      <c r="J15" s="432" t="s">
        <v>4154</v>
      </c>
    </row>
    <row r="16" spans="1:10" ht="70.5" customHeight="1">
      <c r="A16" s="390" t="s">
        <v>2695</v>
      </c>
      <c r="B16" s="391">
        <v>12</v>
      </c>
      <c r="C16" s="390" t="s">
        <v>3936</v>
      </c>
      <c r="D16" s="390" t="s">
        <v>2386</v>
      </c>
      <c r="E16" s="390" t="s">
        <v>4503</v>
      </c>
      <c r="F16" s="392" t="s">
        <v>2695</v>
      </c>
      <c r="G16" s="393" t="s">
        <v>4733</v>
      </c>
      <c r="H16" s="393" t="s">
        <v>3756</v>
      </c>
      <c r="I16" s="395"/>
      <c r="J16" s="429" t="s">
        <v>2433</v>
      </c>
    </row>
    <row r="17" spans="1:255" s="35" customFormat="1" ht="70.5" customHeight="1">
      <c r="A17" s="425" t="s">
        <v>2695</v>
      </c>
      <c r="B17" s="426">
        <v>13</v>
      </c>
      <c r="C17" s="425" t="s">
        <v>4325</v>
      </c>
      <c r="D17" s="425" t="s">
        <v>276</v>
      </c>
      <c r="E17" s="425"/>
      <c r="F17" s="427" t="s">
        <v>2695</v>
      </c>
      <c r="G17" s="449"/>
      <c r="H17" s="403"/>
      <c r="I17" s="403"/>
      <c r="J17" s="432" t="s">
        <v>4154</v>
      </c>
    </row>
    <row r="18" spans="1:255" ht="70.5" customHeight="1">
      <c r="A18" s="390" t="s">
        <v>2695</v>
      </c>
      <c r="B18" s="391">
        <v>14</v>
      </c>
      <c r="C18" s="390" t="s">
        <v>3692</v>
      </c>
      <c r="D18" s="390" t="s">
        <v>2386</v>
      </c>
      <c r="E18" s="393" t="s">
        <v>4504</v>
      </c>
      <c r="F18" s="392" t="s">
        <v>2695</v>
      </c>
      <c r="G18" s="393" t="s">
        <v>3896</v>
      </c>
      <c r="H18" s="395"/>
      <c r="I18" s="395"/>
      <c r="J18" s="429" t="s">
        <v>4243</v>
      </c>
    </row>
    <row r="19" spans="1:255" ht="70.5" customHeight="1">
      <c r="A19" s="390" t="s">
        <v>2695</v>
      </c>
      <c r="B19" s="391">
        <v>15</v>
      </c>
      <c r="C19" s="390" t="s">
        <v>3807</v>
      </c>
      <c r="D19" s="390" t="s">
        <v>2386</v>
      </c>
      <c r="E19" s="393" t="s">
        <v>4505</v>
      </c>
      <c r="F19" s="392" t="s">
        <v>2695</v>
      </c>
      <c r="G19" s="393" t="s">
        <v>4171</v>
      </c>
      <c r="H19" s="395"/>
      <c r="I19" s="395"/>
      <c r="J19" s="429" t="s">
        <v>4142</v>
      </c>
    </row>
    <row r="20" spans="1:255" ht="70.5" customHeight="1">
      <c r="A20" s="390" t="s">
        <v>2695</v>
      </c>
      <c r="B20" s="391">
        <v>16</v>
      </c>
      <c r="C20" s="390" t="s">
        <v>4707</v>
      </c>
      <c r="D20" s="390" t="s">
        <v>2386</v>
      </c>
      <c r="E20" s="393" t="s">
        <v>4261</v>
      </c>
      <c r="F20" s="392" t="s">
        <v>2695</v>
      </c>
      <c r="G20" s="393" t="s">
        <v>3882</v>
      </c>
      <c r="H20" s="393" t="s">
        <v>3883</v>
      </c>
      <c r="I20" s="395"/>
      <c r="J20" s="429" t="s">
        <v>3914</v>
      </c>
    </row>
    <row r="21" spans="1:255" s="385" customFormat="1" ht="70.5" customHeight="1">
      <c r="A21" s="413" t="s">
        <v>2695</v>
      </c>
      <c r="B21" s="421">
        <v>17</v>
      </c>
      <c r="C21" s="413" t="s">
        <v>4708</v>
      </c>
      <c r="D21" s="413" t="s">
        <v>2386</v>
      </c>
      <c r="E21" s="416" t="s">
        <v>4289</v>
      </c>
      <c r="F21" s="434" t="s">
        <v>2695</v>
      </c>
      <c r="G21" s="416" t="s">
        <v>4157</v>
      </c>
      <c r="H21" s="416"/>
      <c r="I21" s="435"/>
      <c r="J21" s="436" t="s">
        <v>4094</v>
      </c>
    </row>
    <row r="22" spans="1:255" s="443" customFormat="1" ht="70.5" customHeight="1">
      <c r="A22" s="420" t="s">
        <v>2695</v>
      </c>
      <c r="B22" s="421">
        <v>18</v>
      </c>
      <c r="C22" s="420" t="s">
        <v>4461</v>
      </c>
      <c r="D22" s="420" t="s">
        <v>2386</v>
      </c>
      <c r="E22" s="423" t="s">
        <v>4506</v>
      </c>
      <c r="F22" s="422" t="s">
        <v>2577</v>
      </c>
      <c r="G22" s="424" t="s">
        <v>4328</v>
      </c>
      <c r="H22" s="415"/>
      <c r="I22" s="415"/>
      <c r="J22" s="429" t="s">
        <v>4453</v>
      </c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2"/>
      <c r="CX22" s="442"/>
      <c r="CY22" s="442"/>
      <c r="CZ22" s="442"/>
      <c r="DA22" s="442"/>
      <c r="DB22" s="442"/>
      <c r="DC22" s="442"/>
      <c r="DD22" s="442"/>
      <c r="DE22" s="442"/>
      <c r="DF22" s="442"/>
      <c r="DG22" s="442"/>
      <c r="DH22" s="442"/>
      <c r="DI22" s="442"/>
      <c r="DJ22" s="442"/>
      <c r="DK22" s="442"/>
      <c r="DL22" s="442"/>
      <c r="DM22" s="442"/>
      <c r="DN22" s="442"/>
      <c r="DO22" s="442"/>
      <c r="DP22" s="442"/>
      <c r="DQ22" s="442"/>
      <c r="DR22" s="442"/>
      <c r="DS22" s="442"/>
      <c r="DT22" s="442"/>
      <c r="DU22" s="442"/>
      <c r="DV22" s="442"/>
      <c r="DW22" s="442"/>
      <c r="DX22" s="442"/>
      <c r="DY22" s="442"/>
      <c r="DZ22" s="442"/>
      <c r="EA22" s="442"/>
      <c r="EB22" s="442"/>
      <c r="EC22" s="442"/>
      <c r="ED22" s="442"/>
      <c r="EE22" s="442"/>
      <c r="EF22" s="442"/>
      <c r="EG22" s="442"/>
      <c r="EH22" s="442"/>
      <c r="EI22" s="442"/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442"/>
      <c r="FL22" s="442"/>
      <c r="FM22" s="442"/>
      <c r="FN22" s="442"/>
      <c r="FO22" s="442"/>
      <c r="FP22" s="442"/>
      <c r="FQ22" s="442"/>
      <c r="FR22" s="442"/>
      <c r="FS22" s="442"/>
      <c r="FT22" s="442"/>
      <c r="FU22" s="442"/>
      <c r="FV22" s="442"/>
      <c r="FW22" s="442"/>
      <c r="FX22" s="442"/>
      <c r="FY22" s="442"/>
      <c r="FZ22" s="442"/>
      <c r="GA22" s="442"/>
      <c r="GB22" s="442"/>
      <c r="GC22" s="442"/>
      <c r="GD22" s="442"/>
      <c r="GE22" s="442"/>
      <c r="GF22" s="442"/>
      <c r="GG22" s="442"/>
      <c r="GH22" s="442"/>
      <c r="GI22" s="442"/>
      <c r="GJ22" s="442"/>
      <c r="GK22" s="442"/>
      <c r="GL22" s="442"/>
      <c r="GM22" s="442"/>
      <c r="GN22" s="442"/>
      <c r="GO22" s="442"/>
      <c r="GP22" s="442"/>
      <c r="GQ22" s="442"/>
      <c r="GR22" s="442"/>
      <c r="GS22" s="442"/>
      <c r="GT22" s="442"/>
      <c r="GU22" s="442"/>
      <c r="GV22" s="442"/>
      <c r="GW22" s="442"/>
      <c r="GX22" s="442"/>
      <c r="GY22" s="442"/>
      <c r="GZ22" s="442"/>
      <c r="HA22" s="442"/>
      <c r="HB22" s="442"/>
      <c r="HC22" s="442"/>
      <c r="HD22" s="442"/>
      <c r="HE22" s="442"/>
      <c r="HF22" s="442"/>
      <c r="HG22" s="442"/>
      <c r="HH22" s="442"/>
      <c r="HI22" s="442"/>
      <c r="HJ22" s="442"/>
      <c r="HK22" s="442"/>
      <c r="HL22" s="442"/>
      <c r="HM22" s="442"/>
      <c r="HN22" s="442"/>
      <c r="HO22" s="442"/>
      <c r="HP22" s="442"/>
      <c r="HQ22" s="442"/>
      <c r="HR22" s="442"/>
      <c r="HS22" s="442"/>
      <c r="HT22" s="442"/>
      <c r="HU22" s="442"/>
      <c r="HV22" s="442"/>
      <c r="HW22" s="442"/>
      <c r="HX22" s="442"/>
      <c r="HY22" s="442"/>
      <c r="HZ22" s="442"/>
      <c r="IA22" s="442"/>
      <c r="IB22" s="442"/>
      <c r="IC22" s="442"/>
      <c r="ID22" s="442"/>
      <c r="IE22" s="442"/>
      <c r="IF22" s="442"/>
      <c r="IG22" s="442"/>
      <c r="IH22" s="442"/>
      <c r="II22" s="442"/>
      <c r="IJ22" s="442"/>
      <c r="IK22" s="442"/>
      <c r="IL22" s="442"/>
      <c r="IM22" s="442"/>
      <c r="IN22" s="442"/>
      <c r="IO22" s="442"/>
      <c r="IP22" s="442"/>
      <c r="IQ22" s="442"/>
      <c r="IR22" s="442"/>
      <c r="IS22" s="442"/>
      <c r="IT22" s="442"/>
      <c r="IU22" s="442"/>
    </row>
    <row r="23" spans="1:255" ht="70.5" customHeight="1">
      <c r="A23" s="437" t="s">
        <v>2721</v>
      </c>
      <c r="B23" s="438">
        <v>1</v>
      </c>
      <c r="C23" s="437" t="s">
        <v>4104</v>
      </c>
      <c r="D23" s="437" t="s">
        <v>2386</v>
      </c>
      <c r="E23" s="437" t="s">
        <v>4471</v>
      </c>
      <c r="F23" s="439" t="s">
        <v>2721</v>
      </c>
      <c r="G23" s="440" t="s">
        <v>4734</v>
      </c>
      <c r="H23" s="440"/>
      <c r="I23" s="440" t="s">
        <v>366</v>
      </c>
      <c r="J23" s="441" t="s">
        <v>367</v>
      </c>
    </row>
    <row r="24" spans="1:255" ht="70.5" customHeight="1">
      <c r="A24" s="390" t="s">
        <v>2721</v>
      </c>
      <c r="B24" s="391">
        <v>2</v>
      </c>
      <c r="C24" s="390" t="s">
        <v>3693</v>
      </c>
      <c r="D24" s="390" t="s">
        <v>2386</v>
      </c>
      <c r="E24" s="390" t="s">
        <v>4472</v>
      </c>
      <c r="F24" s="392" t="s">
        <v>2721</v>
      </c>
      <c r="G24" s="393" t="s">
        <v>4735</v>
      </c>
      <c r="H24" s="393" t="s">
        <v>3818</v>
      </c>
      <c r="I24" s="393" t="s">
        <v>372</v>
      </c>
      <c r="J24" s="429" t="s">
        <v>4233</v>
      </c>
    </row>
    <row r="25" spans="1:255" ht="70.5" customHeight="1">
      <c r="A25" s="390" t="s">
        <v>2721</v>
      </c>
      <c r="B25" s="391">
        <v>3</v>
      </c>
      <c r="C25" s="390" t="s">
        <v>3808</v>
      </c>
      <c r="D25" s="390" t="s">
        <v>2386</v>
      </c>
      <c r="E25" s="393" t="s">
        <v>4473</v>
      </c>
      <c r="F25" s="392" t="s">
        <v>2721</v>
      </c>
      <c r="G25" s="393" t="s">
        <v>4141</v>
      </c>
      <c r="H25" s="393"/>
      <c r="I25" s="393"/>
      <c r="J25" s="429" t="s">
        <v>3850</v>
      </c>
    </row>
    <row r="26" spans="1:255" ht="70.5" customHeight="1">
      <c r="A26" s="390" t="s">
        <v>2721</v>
      </c>
      <c r="B26" s="391">
        <v>4</v>
      </c>
      <c r="C26" s="420" t="s">
        <v>4327</v>
      </c>
      <c r="D26" s="390" t="s">
        <v>2386</v>
      </c>
      <c r="E26" s="390" t="s">
        <v>4474</v>
      </c>
      <c r="F26" s="392" t="s">
        <v>2721</v>
      </c>
      <c r="G26" s="393" t="s">
        <v>4074</v>
      </c>
      <c r="H26" s="393"/>
      <c r="J26" s="429" t="s">
        <v>4206</v>
      </c>
    </row>
    <row r="27" spans="1:255" ht="70.5" customHeight="1">
      <c r="A27" s="390" t="s">
        <v>2721</v>
      </c>
      <c r="B27" s="391">
        <v>5</v>
      </c>
      <c r="C27" s="390" t="s">
        <v>3654</v>
      </c>
      <c r="D27" s="390" t="s">
        <v>2386</v>
      </c>
      <c r="E27" s="390" t="s">
        <v>4475</v>
      </c>
      <c r="F27" s="392" t="s">
        <v>2721</v>
      </c>
      <c r="G27" s="393" t="s">
        <v>4736</v>
      </c>
      <c r="H27" s="393"/>
      <c r="I27" s="393" t="s">
        <v>387</v>
      </c>
      <c r="J27" s="429" t="s">
        <v>388</v>
      </c>
    </row>
    <row r="28" spans="1:255" ht="70.5" customHeight="1">
      <c r="A28" s="390" t="s">
        <v>2721</v>
      </c>
      <c r="B28" s="391">
        <v>6</v>
      </c>
      <c r="C28" s="390" t="s">
        <v>3694</v>
      </c>
      <c r="D28" s="390" t="s">
        <v>2386</v>
      </c>
      <c r="E28" s="390" t="s">
        <v>4476</v>
      </c>
      <c r="F28" s="392" t="s">
        <v>2721</v>
      </c>
      <c r="G28" s="393" t="s">
        <v>4737</v>
      </c>
      <c r="H28" s="393"/>
      <c r="I28" s="393" t="s">
        <v>393</v>
      </c>
      <c r="J28" s="429" t="s">
        <v>1445</v>
      </c>
    </row>
    <row r="29" spans="1:255" ht="70.5" customHeight="1">
      <c r="A29" s="390" t="s">
        <v>2721</v>
      </c>
      <c r="B29" s="391">
        <v>7</v>
      </c>
      <c r="C29" s="390" t="s">
        <v>3937</v>
      </c>
      <c r="D29" s="390" t="s">
        <v>2386</v>
      </c>
      <c r="E29" s="390" t="s">
        <v>4477</v>
      </c>
      <c r="F29" s="392" t="s">
        <v>2721</v>
      </c>
      <c r="G29" s="393" t="s">
        <v>4738</v>
      </c>
      <c r="H29" s="393"/>
      <c r="I29" s="393" t="s">
        <v>2393</v>
      </c>
      <c r="J29" s="429" t="s">
        <v>3650</v>
      </c>
    </row>
    <row r="30" spans="1:255" ht="70.5" customHeight="1">
      <c r="A30" s="420" t="s">
        <v>2721</v>
      </c>
      <c r="B30" s="421">
        <v>8</v>
      </c>
      <c r="C30" s="420" t="s">
        <v>4709</v>
      </c>
      <c r="D30" s="420" t="s">
        <v>2386</v>
      </c>
      <c r="E30" s="420" t="s">
        <v>4435</v>
      </c>
      <c r="F30" s="421" t="s">
        <v>2721</v>
      </c>
      <c r="G30" s="448" t="s">
        <v>4411</v>
      </c>
      <c r="H30" s="423"/>
      <c r="I30" s="423"/>
      <c r="J30" s="433" t="s">
        <v>4436</v>
      </c>
    </row>
    <row r="31" spans="1:255" ht="70.5" customHeight="1">
      <c r="A31" s="390" t="s">
        <v>2721</v>
      </c>
      <c r="B31" s="391">
        <v>9</v>
      </c>
      <c r="C31" s="390" t="s">
        <v>3938</v>
      </c>
      <c r="D31" s="390" t="s">
        <v>2386</v>
      </c>
      <c r="E31" s="390" t="s">
        <v>4478</v>
      </c>
      <c r="F31" s="392" t="s">
        <v>2721</v>
      </c>
      <c r="G31" s="393" t="s">
        <v>4125</v>
      </c>
      <c r="H31" s="393" t="s">
        <v>1629</v>
      </c>
      <c r="J31" s="429" t="s">
        <v>403</v>
      </c>
    </row>
    <row r="32" spans="1:255" ht="70.5" customHeight="1">
      <c r="A32" s="398" t="s">
        <v>2721</v>
      </c>
      <c r="B32" s="399">
        <v>10</v>
      </c>
      <c r="C32" s="398" t="s">
        <v>3925</v>
      </c>
      <c r="D32" s="398" t="s">
        <v>276</v>
      </c>
      <c r="E32" s="400"/>
      <c r="F32" s="401" t="s">
        <v>2721</v>
      </c>
      <c r="G32" s="403"/>
      <c r="H32" s="403"/>
      <c r="I32" s="403"/>
      <c r="J32" s="432" t="s">
        <v>4154</v>
      </c>
    </row>
    <row r="33" spans="1:10" ht="70.5" customHeight="1">
      <c r="A33" s="420" t="s">
        <v>2721</v>
      </c>
      <c r="B33" s="421">
        <v>11</v>
      </c>
      <c r="C33" s="420" t="s">
        <v>4394</v>
      </c>
      <c r="D33" s="420" t="s">
        <v>2386</v>
      </c>
      <c r="E33" s="420" t="s">
        <v>4399</v>
      </c>
      <c r="F33" s="422" t="s">
        <v>2721</v>
      </c>
      <c r="G33" s="423" t="s">
        <v>4400</v>
      </c>
      <c r="H33" s="423" t="s">
        <v>4401</v>
      </c>
      <c r="I33" s="423" t="s">
        <v>4402</v>
      </c>
      <c r="J33" s="433" t="s">
        <v>4403</v>
      </c>
    </row>
    <row r="34" spans="1:10" ht="70.5" customHeight="1">
      <c r="A34" s="390" t="s">
        <v>2721</v>
      </c>
      <c r="B34" s="391">
        <v>12</v>
      </c>
      <c r="C34" s="420" t="s">
        <v>4412</v>
      </c>
      <c r="D34" s="390" t="s">
        <v>2386</v>
      </c>
      <c r="E34" s="390" t="s">
        <v>4479</v>
      </c>
      <c r="F34" s="392" t="s">
        <v>2721</v>
      </c>
      <c r="G34" s="393" t="s">
        <v>4739</v>
      </c>
      <c r="H34" s="393"/>
      <c r="I34" s="393" t="s">
        <v>416</v>
      </c>
      <c r="J34" s="429" t="s">
        <v>4112</v>
      </c>
    </row>
    <row r="35" spans="1:10" ht="70.5" customHeight="1">
      <c r="A35" s="390" t="s">
        <v>2721</v>
      </c>
      <c r="B35" s="391">
        <v>13</v>
      </c>
      <c r="C35" s="390" t="s">
        <v>3695</v>
      </c>
      <c r="D35" s="390" t="s">
        <v>2386</v>
      </c>
      <c r="E35" s="390" t="s">
        <v>4262</v>
      </c>
      <c r="F35" s="392" t="s">
        <v>2721</v>
      </c>
      <c r="G35" s="393" t="s">
        <v>4740</v>
      </c>
      <c r="H35" s="393"/>
      <c r="I35" s="393" t="s">
        <v>2124</v>
      </c>
      <c r="J35" s="429" t="s">
        <v>423</v>
      </c>
    </row>
    <row r="36" spans="1:10" ht="70.5" customHeight="1">
      <c r="A36" s="390" t="s">
        <v>2721</v>
      </c>
      <c r="B36" s="391">
        <v>14</v>
      </c>
      <c r="C36" s="390" t="s">
        <v>3758</v>
      </c>
      <c r="D36" s="390" t="s">
        <v>2386</v>
      </c>
      <c r="E36" s="390" t="s">
        <v>4480</v>
      </c>
      <c r="F36" s="392" t="s">
        <v>2721</v>
      </c>
      <c r="G36" s="393" t="s">
        <v>4741</v>
      </c>
      <c r="H36" s="393" t="s">
        <v>426</v>
      </c>
      <c r="I36" s="393"/>
      <c r="J36" s="429" t="s">
        <v>428</v>
      </c>
    </row>
    <row r="37" spans="1:10" ht="70.5" customHeight="1">
      <c r="A37" s="390" t="s">
        <v>2721</v>
      </c>
      <c r="B37" s="391">
        <v>15</v>
      </c>
      <c r="C37" s="390" t="s">
        <v>3915</v>
      </c>
      <c r="D37" s="390" t="s">
        <v>2386</v>
      </c>
      <c r="E37" s="390" t="s">
        <v>4481</v>
      </c>
      <c r="F37" s="392" t="s">
        <v>2721</v>
      </c>
      <c r="G37" s="393" t="s">
        <v>4742</v>
      </c>
      <c r="H37" s="393" t="s">
        <v>1630</v>
      </c>
      <c r="I37" s="393" t="s">
        <v>3759</v>
      </c>
      <c r="J37" s="429" t="s">
        <v>3916</v>
      </c>
    </row>
    <row r="38" spans="1:10" ht="70.5" customHeight="1">
      <c r="A38" s="390" t="s">
        <v>2721</v>
      </c>
      <c r="B38" s="391">
        <v>16</v>
      </c>
      <c r="C38" s="390" t="s">
        <v>3939</v>
      </c>
      <c r="D38" s="390" t="s">
        <v>2386</v>
      </c>
      <c r="E38" s="390" t="s">
        <v>4482</v>
      </c>
      <c r="F38" s="392" t="s">
        <v>2721</v>
      </c>
      <c r="G38" s="393" t="s">
        <v>4743</v>
      </c>
      <c r="H38" s="393" t="s">
        <v>433</v>
      </c>
      <c r="I38" s="393"/>
      <c r="J38" s="429" t="s">
        <v>2186</v>
      </c>
    </row>
    <row r="39" spans="1:10" ht="70.5" customHeight="1">
      <c r="A39" s="390" t="s">
        <v>2721</v>
      </c>
      <c r="B39" s="391">
        <v>17</v>
      </c>
      <c r="C39" s="390" t="s">
        <v>3940</v>
      </c>
      <c r="D39" s="390" t="s">
        <v>2386</v>
      </c>
      <c r="E39" s="390" t="s">
        <v>4483</v>
      </c>
      <c r="F39" s="392" t="s">
        <v>2721</v>
      </c>
      <c r="G39" s="393" t="s">
        <v>4744</v>
      </c>
      <c r="H39" s="390"/>
      <c r="I39" s="393" t="s">
        <v>440</v>
      </c>
      <c r="J39" s="429" t="s">
        <v>438</v>
      </c>
    </row>
    <row r="40" spans="1:10" ht="70.5" customHeight="1">
      <c r="A40" s="390" t="s">
        <v>2721</v>
      </c>
      <c r="B40" s="391">
        <v>18</v>
      </c>
      <c r="C40" s="420" t="s">
        <v>4450</v>
      </c>
      <c r="D40" s="390" t="s">
        <v>2386</v>
      </c>
      <c r="E40" s="390" t="s">
        <v>4484</v>
      </c>
      <c r="F40" s="392" t="s">
        <v>2721</v>
      </c>
      <c r="G40" s="393" t="s">
        <v>4745</v>
      </c>
      <c r="H40" s="390" t="s">
        <v>444</v>
      </c>
      <c r="I40" s="393" t="s">
        <v>445</v>
      </c>
      <c r="J40" s="429" t="s">
        <v>4462</v>
      </c>
    </row>
    <row r="41" spans="1:10" ht="70.5" customHeight="1">
      <c r="A41" s="390" t="s">
        <v>2721</v>
      </c>
      <c r="B41" s="391">
        <v>19</v>
      </c>
      <c r="C41" s="390" t="s">
        <v>3941</v>
      </c>
      <c r="D41" s="390" t="s">
        <v>2386</v>
      </c>
      <c r="E41" s="390" t="s">
        <v>4485</v>
      </c>
      <c r="F41" s="392" t="s">
        <v>2721</v>
      </c>
      <c r="G41" s="393" t="s">
        <v>3816</v>
      </c>
      <c r="H41" s="393"/>
      <c r="I41" s="393" t="s">
        <v>454</v>
      </c>
      <c r="J41" s="429" t="s">
        <v>4237</v>
      </c>
    </row>
    <row r="42" spans="1:10" ht="70.5" customHeight="1">
      <c r="A42" s="390" t="s">
        <v>2721</v>
      </c>
      <c r="B42" s="391">
        <v>20</v>
      </c>
      <c r="C42" s="390" t="s">
        <v>3696</v>
      </c>
      <c r="D42" s="390" t="s">
        <v>2386</v>
      </c>
      <c r="E42" s="390" t="s">
        <v>4486</v>
      </c>
      <c r="F42" s="392" t="s">
        <v>2721</v>
      </c>
      <c r="G42" s="393" t="s">
        <v>4746</v>
      </c>
      <c r="H42" s="393"/>
      <c r="I42" s="393"/>
      <c r="J42" s="429" t="s">
        <v>462</v>
      </c>
    </row>
    <row r="43" spans="1:10" ht="70.5" customHeight="1">
      <c r="A43" s="390" t="s">
        <v>2721</v>
      </c>
      <c r="B43" s="391">
        <v>21</v>
      </c>
      <c r="C43" s="390" t="s">
        <v>3942</v>
      </c>
      <c r="D43" s="390" t="s">
        <v>2386</v>
      </c>
      <c r="E43" s="390" t="s">
        <v>4487</v>
      </c>
      <c r="F43" s="392" t="s">
        <v>2721</v>
      </c>
      <c r="G43" s="393" t="s">
        <v>4747</v>
      </c>
      <c r="H43" s="393"/>
      <c r="I43" s="393"/>
      <c r="J43" s="429" t="s">
        <v>3606</v>
      </c>
    </row>
    <row r="44" spans="1:10" ht="70.5" customHeight="1">
      <c r="A44" s="390" t="s">
        <v>2721</v>
      </c>
      <c r="B44" s="391">
        <v>22</v>
      </c>
      <c r="C44" s="390" t="s">
        <v>3943</v>
      </c>
      <c r="D44" s="390" t="s">
        <v>2386</v>
      </c>
      <c r="E44" s="390" t="s">
        <v>4488</v>
      </c>
      <c r="F44" s="392" t="s">
        <v>2721</v>
      </c>
      <c r="G44" s="393" t="s">
        <v>4748</v>
      </c>
      <c r="H44" s="393" t="s">
        <v>469</v>
      </c>
      <c r="I44" s="393" t="s">
        <v>470</v>
      </c>
      <c r="J44" s="429" t="s">
        <v>3901</v>
      </c>
    </row>
    <row r="45" spans="1:10" ht="70.5" customHeight="1">
      <c r="A45" s="390" t="s">
        <v>2721</v>
      </c>
      <c r="B45" s="391">
        <v>23</v>
      </c>
      <c r="C45" s="390" t="s">
        <v>3944</v>
      </c>
      <c r="D45" s="390" t="s">
        <v>2386</v>
      </c>
      <c r="E45" s="390" t="s">
        <v>4489</v>
      </c>
      <c r="F45" s="392" t="s">
        <v>2721</v>
      </c>
      <c r="G45" s="393" t="s">
        <v>4749</v>
      </c>
      <c r="H45" s="393" t="s">
        <v>475</v>
      </c>
      <c r="I45" s="393"/>
      <c r="J45" s="429" t="s">
        <v>4207</v>
      </c>
    </row>
    <row r="46" spans="1:10" ht="70.5" customHeight="1">
      <c r="A46" s="425" t="s">
        <v>2721</v>
      </c>
      <c r="B46" s="426">
        <v>24</v>
      </c>
      <c r="C46" s="425"/>
      <c r="D46" s="425" t="s">
        <v>1266</v>
      </c>
      <c r="E46" s="425"/>
      <c r="F46" s="427" t="s">
        <v>2721</v>
      </c>
      <c r="G46" s="428"/>
      <c r="H46" s="428"/>
      <c r="I46" s="428"/>
      <c r="J46" s="432"/>
    </row>
    <row r="47" spans="1:10" ht="70.5" customHeight="1">
      <c r="A47" s="390" t="s">
        <v>2721</v>
      </c>
      <c r="B47" s="391">
        <v>25</v>
      </c>
      <c r="C47" s="390" t="s">
        <v>3945</v>
      </c>
      <c r="D47" s="390" t="s">
        <v>2386</v>
      </c>
      <c r="E47" s="390" t="s">
        <v>4490</v>
      </c>
      <c r="F47" s="392" t="s">
        <v>3605</v>
      </c>
      <c r="G47" s="393" t="s">
        <v>4750</v>
      </c>
      <c r="H47" s="393"/>
      <c r="I47" s="393" t="s">
        <v>486</v>
      </c>
      <c r="J47" s="429" t="s">
        <v>487</v>
      </c>
    </row>
    <row r="48" spans="1:10" ht="70.5" customHeight="1">
      <c r="A48" s="390" t="s">
        <v>2721</v>
      </c>
      <c r="B48" s="391">
        <v>26</v>
      </c>
      <c r="C48" s="390" t="s">
        <v>3946</v>
      </c>
      <c r="D48" s="390" t="s">
        <v>2386</v>
      </c>
      <c r="E48" s="390" t="s">
        <v>4491</v>
      </c>
      <c r="F48" s="392" t="s">
        <v>3605</v>
      </c>
      <c r="G48" s="393" t="s">
        <v>4751</v>
      </c>
      <c r="H48" s="393"/>
      <c r="I48" s="393" t="s">
        <v>493</v>
      </c>
      <c r="J48" s="429" t="s">
        <v>3630</v>
      </c>
    </row>
    <row r="49" spans="1:10" ht="70.5" customHeight="1">
      <c r="A49" s="390" t="s">
        <v>2721</v>
      </c>
      <c r="B49" s="391">
        <v>27</v>
      </c>
      <c r="C49" s="390" t="s">
        <v>3697</v>
      </c>
      <c r="D49" s="390" t="s">
        <v>2386</v>
      </c>
      <c r="E49" s="390" t="s">
        <v>4234</v>
      </c>
      <c r="F49" s="391" t="s">
        <v>2721</v>
      </c>
      <c r="G49" s="393" t="s">
        <v>4752</v>
      </c>
      <c r="H49" s="393"/>
      <c r="I49" s="393" t="s">
        <v>4235</v>
      </c>
      <c r="J49" s="433" t="s">
        <v>4236</v>
      </c>
    </row>
    <row r="50" spans="1:10" s="35" customFormat="1" ht="70.5" customHeight="1">
      <c r="A50" s="390" t="s">
        <v>2721</v>
      </c>
      <c r="B50" s="391">
        <v>28</v>
      </c>
      <c r="C50" s="390" t="s">
        <v>3698</v>
      </c>
      <c r="D50" s="390" t="s">
        <v>2386</v>
      </c>
      <c r="E50" s="390" t="s">
        <v>4492</v>
      </c>
      <c r="F50" s="392" t="s">
        <v>3604</v>
      </c>
      <c r="G50" s="393" t="s">
        <v>4753</v>
      </c>
      <c r="H50" s="393"/>
      <c r="I50" s="393" t="s">
        <v>4295</v>
      </c>
      <c r="J50" s="429" t="s">
        <v>503</v>
      </c>
    </row>
    <row r="51" spans="1:10" ht="70.5" customHeight="1">
      <c r="A51" s="390" t="s">
        <v>2721</v>
      </c>
      <c r="B51" s="391">
        <v>29</v>
      </c>
      <c r="C51" s="390" t="s">
        <v>3947</v>
      </c>
      <c r="D51" s="390" t="s">
        <v>2386</v>
      </c>
      <c r="E51" s="390" t="s">
        <v>4493</v>
      </c>
      <c r="F51" s="392" t="s">
        <v>2721</v>
      </c>
      <c r="G51" s="393" t="s">
        <v>4745</v>
      </c>
      <c r="H51" s="393"/>
      <c r="I51" s="393" t="s">
        <v>445</v>
      </c>
      <c r="J51" s="429" t="s">
        <v>4061</v>
      </c>
    </row>
    <row r="52" spans="1:10" ht="70.5" customHeight="1">
      <c r="A52" s="390" t="s">
        <v>2721</v>
      </c>
      <c r="B52" s="391">
        <v>30</v>
      </c>
      <c r="C52" s="390" t="s">
        <v>3948</v>
      </c>
      <c r="D52" s="390" t="s">
        <v>2386</v>
      </c>
      <c r="E52" s="390" t="s">
        <v>4494</v>
      </c>
      <c r="F52" s="392" t="s">
        <v>3603</v>
      </c>
      <c r="G52" s="393" t="s">
        <v>4754</v>
      </c>
      <c r="H52" s="393"/>
      <c r="I52" s="393"/>
      <c r="J52" s="433" t="s">
        <v>4291</v>
      </c>
    </row>
    <row r="53" spans="1:10" ht="70.5" customHeight="1">
      <c r="A53" s="390" t="s">
        <v>2721</v>
      </c>
      <c r="B53" s="391">
        <v>31</v>
      </c>
      <c r="C53" s="390" t="s">
        <v>3699</v>
      </c>
      <c r="D53" s="390" t="s">
        <v>2386</v>
      </c>
      <c r="E53" s="390" t="s">
        <v>4495</v>
      </c>
      <c r="F53" s="392" t="s">
        <v>3602</v>
      </c>
      <c r="G53" s="390" t="s">
        <v>2286</v>
      </c>
      <c r="H53" s="393"/>
      <c r="I53" s="393"/>
      <c r="J53" s="429" t="s">
        <v>2287</v>
      </c>
    </row>
    <row r="54" spans="1:10" ht="70.5" customHeight="1">
      <c r="A54" s="390" t="s">
        <v>2721</v>
      </c>
      <c r="B54" s="391">
        <v>32</v>
      </c>
      <c r="C54" s="390" t="s">
        <v>3949</v>
      </c>
      <c r="D54" s="390" t="s">
        <v>2386</v>
      </c>
      <c r="E54" s="390" t="s">
        <v>4496</v>
      </c>
      <c r="F54" s="392" t="s">
        <v>2721</v>
      </c>
      <c r="G54" s="393" t="s">
        <v>4755</v>
      </c>
      <c r="H54" s="393"/>
      <c r="I54" s="393"/>
      <c r="J54" s="429" t="s">
        <v>519</v>
      </c>
    </row>
    <row r="55" spans="1:10" ht="70.5" customHeight="1">
      <c r="A55" s="390" t="s">
        <v>2721</v>
      </c>
      <c r="B55" s="391">
        <v>33</v>
      </c>
      <c r="C55" s="390" t="s">
        <v>3700</v>
      </c>
      <c r="D55" s="390" t="s">
        <v>2386</v>
      </c>
      <c r="E55" s="390" t="s">
        <v>4497</v>
      </c>
      <c r="F55" s="392" t="s">
        <v>2721</v>
      </c>
      <c r="G55" s="393" t="s">
        <v>4756</v>
      </c>
      <c r="H55" s="393"/>
      <c r="I55" s="393"/>
      <c r="J55" s="429" t="s">
        <v>2428</v>
      </c>
    </row>
    <row r="56" spans="1:10" ht="70.5" customHeight="1">
      <c r="A56" s="390" t="s">
        <v>2721</v>
      </c>
      <c r="B56" s="391">
        <v>34</v>
      </c>
      <c r="C56" s="390" t="s">
        <v>3950</v>
      </c>
      <c r="D56" s="390" t="s">
        <v>2386</v>
      </c>
      <c r="E56" s="390" t="s">
        <v>4498</v>
      </c>
      <c r="F56" s="392" t="s">
        <v>2721</v>
      </c>
      <c r="G56" s="393" t="s">
        <v>4757</v>
      </c>
      <c r="H56" s="393"/>
      <c r="I56" s="393"/>
      <c r="J56" s="429" t="s">
        <v>4208</v>
      </c>
    </row>
    <row r="57" spans="1:10" ht="70.5" customHeight="1">
      <c r="A57" s="390" t="s">
        <v>2721</v>
      </c>
      <c r="B57" s="391">
        <v>35</v>
      </c>
      <c r="C57" s="390" t="s">
        <v>3951</v>
      </c>
      <c r="D57" s="390" t="s">
        <v>2386</v>
      </c>
      <c r="E57" s="390" t="s">
        <v>4499</v>
      </c>
      <c r="F57" s="392" t="s">
        <v>2721</v>
      </c>
      <c r="G57" s="393" t="s">
        <v>3816</v>
      </c>
      <c r="H57" s="393" t="s">
        <v>454</v>
      </c>
      <c r="I57" s="393"/>
      <c r="J57" s="429" t="s">
        <v>3817</v>
      </c>
    </row>
    <row r="58" spans="1:10" ht="70.5" customHeight="1">
      <c r="A58" s="390" t="s">
        <v>2721</v>
      </c>
      <c r="B58" s="391">
        <v>36</v>
      </c>
      <c r="C58" s="390" t="s">
        <v>3809</v>
      </c>
      <c r="D58" s="390" t="s">
        <v>2386</v>
      </c>
      <c r="E58" s="390" t="s">
        <v>4500</v>
      </c>
      <c r="F58" s="392" t="s">
        <v>2721</v>
      </c>
      <c r="G58" s="393" t="s">
        <v>3876</v>
      </c>
      <c r="H58" s="393" t="s">
        <v>4077</v>
      </c>
      <c r="I58" s="393" t="s">
        <v>470</v>
      </c>
      <c r="J58" s="429" t="s">
        <v>4078</v>
      </c>
    </row>
    <row r="59" spans="1:10" s="35" customFormat="1" ht="70.5" customHeight="1">
      <c r="A59" s="390" t="s">
        <v>2721</v>
      </c>
      <c r="B59" s="391">
        <v>37</v>
      </c>
      <c r="C59" s="390" t="s">
        <v>3952</v>
      </c>
      <c r="D59" s="390" t="s">
        <v>2386</v>
      </c>
      <c r="E59" s="390" t="s">
        <v>4481</v>
      </c>
      <c r="F59" s="392" t="s">
        <v>2721</v>
      </c>
      <c r="G59" s="393" t="s">
        <v>4742</v>
      </c>
      <c r="H59" s="393" t="s">
        <v>3759</v>
      </c>
      <c r="I59" s="393"/>
      <c r="J59" s="429" t="s">
        <v>4133</v>
      </c>
    </row>
    <row r="60" spans="1:10" ht="70.5" customHeight="1">
      <c r="A60" s="390" t="s">
        <v>2721</v>
      </c>
      <c r="B60" s="391">
        <v>38</v>
      </c>
      <c r="C60" s="390" t="s">
        <v>3892</v>
      </c>
      <c r="D60" s="390" t="s">
        <v>2386</v>
      </c>
      <c r="E60" s="390" t="s">
        <v>4501</v>
      </c>
      <c r="F60" s="392" t="s">
        <v>2721</v>
      </c>
      <c r="G60" s="393" t="s">
        <v>3877</v>
      </c>
      <c r="H60" s="393"/>
      <c r="I60" s="393"/>
      <c r="J60" s="433" t="s">
        <v>4124</v>
      </c>
    </row>
    <row r="61" spans="1:10" ht="70.5" customHeight="1">
      <c r="A61" s="390" t="s">
        <v>2721</v>
      </c>
      <c r="B61" s="391">
        <v>39</v>
      </c>
      <c r="C61" s="390" t="s">
        <v>3810</v>
      </c>
      <c r="D61" s="390" t="s">
        <v>2386</v>
      </c>
      <c r="E61" s="390" t="s">
        <v>4502</v>
      </c>
      <c r="F61" s="392" t="s">
        <v>3605</v>
      </c>
      <c r="G61" s="393" t="s">
        <v>4086</v>
      </c>
      <c r="H61" s="393"/>
      <c r="I61" s="393"/>
      <c r="J61" s="429" t="s">
        <v>4087</v>
      </c>
    </row>
    <row r="62" spans="1:10" ht="70.5" customHeight="1">
      <c r="A62" s="390" t="s">
        <v>2721</v>
      </c>
      <c r="B62" s="391">
        <v>40</v>
      </c>
      <c r="C62" s="390" t="s">
        <v>3811</v>
      </c>
      <c r="D62" s="390" t="s">
        <v>2386</v>
      </c>
      <c r="E62" s="390" t="s">
        <v>4507</v>
      </c>
      <c r="F62" s="392" t="s">
        <v>2721</v>
      </c>
      <c r="G62" s="393" t="s">
        <v>4125</v>
      </c>
      <c r="H62" s="393"/>
      <c r="I62" s="393"/>
      <c r="J62" s="429" t="s">
        <v>3905</v>
      </c>
    </row>
    <row r="63" spans="1:10" ht="70.5" customHeight="1">
      <c r="A63" s="390" t="s">
        <v>2721</v>
      </c>
      <c r="B63" s="391">
        <v>41</v>
      </c>
      <c r="C63" s="390" t="s">
        <v>3812</v>
      </c>
      <c r="D63" s="390" t="s">
        <v>2386</v>
      </c>
      <c r="E63" s="390" t="s">
        <v>4508</v>
      </c>
      <c r="F63" s="392" t="s">
        <v>2721</v>
      </c>
      <c r="G63" s="393" t="s">
        <v>3878</v>
      </c>
      <c r="H63" s="393"/>
      <c r="I63" s="393"/>
      <c r="J63" s="429" t="s">
        <v>3851</v>
      </c>
    </row>
    <row r="64" spans="1:10" ht="70.5" customHeight="1">
      <c r="A64" s="390" t="s">
        <v>2721</v>
      </c>
      <c r="B64" s="391">
        <v>42</v>
      </c>
      <c r="C64" s="390" t="s">
        <v>3813</v>
      </c>
      <c r="D64" s="390" t="s">
        <v>2386</v>
      </c>
      <c r="E64" s="390" t="s">
        <v>4509</v>
      </c>
      <c r="F64" s="392" t="s">
        <v>3605</v>
      </c>
      <c r="G64" s="393" t="s">
        <v>3832</v>
      </c>
      <c r="H64" s="393"/>
      <c r="I64" s="393"/>
      <c r="J64" s="429" t="s">
        <v>3831</v>
      </c>
    </row>
    <row r="65" spans="1:10" ht="70.5" customHeight="1">
      <c r="A65" s="390" t="s">
        <v>2721</v>
      </c>
      <c r="B65" s="391">
        <v>43</v>
      </c>
      <c r="C65" s="390" t="s">
        <v>3814</v>
      </c>
      <c r="D65" s="390" t="s">
        <v>2386</v>
      </c>
      <c r="E65" s="390" t="s">
        <v>4510</v>
      </c>
      <c r="F65" s="392" t="s">
        <v>3603</v>
      </c>
      <c r="G65" s="405" t="s">
        <v>4161</v>
      </c>
      <c r="I65" s="393"/>
      <c r="J65" s="429" t="s">
        <v>4209</v>
      </c>
    </row>
    <row r="66" spans="1:10" ht="70.5" customHeight="1">
      <c r="A66" s="390" t="s">
        <v>2721</v>
      </c>
      <c r="B66" s="391">
        <v>44</v>
      </c>
      <c r="C66" s="390" t="s">
        <v>3815</v>
      </c>
      <c r="D66" s="390" t="s">
        <v>2386</v>
      </c>
      <c r="E66" s="390" t="s">
        <v>4511</v>
      </c>
      <c r="F66" s="392" t="s">
        <v>2721</v>
      </c>
      <c r="G66" s="393" t="s">
        <v>3879</v>
      </c>
      <c r="H66" s="393"/>
      <c r="I66" s="393"/>
      <c r="J66" s="429" t="s">
        <v>3852</v>
      </c>
    </row>
    <row r="67" spans="1:10" s="418" customFormat="1" ht="70.5" customHeight="1">
      <c r="A67" s="420" t="s">
        <v>2721</v>
      </c>
      <c r="B67" s="421">
        <v>45</v>
      </c>
      <c r="C67" s="420" t="s">
        <v>4326</v>
      </c>
      <c r="D67" s="420" t="s">
        <v>2386</v>
      </c>
      <c r="E67" s="420" t="s">
        <v>4375</v>
      </c>
      <c r="F67" s="422" t="s">
        <v>2721</v>
      </c>
      <c r="G67" s="424" t="s">
        <v>4329</v>
      </c>
      <c r="H67" s="423"/>
      <c r="I67" s="423" t="s">
        <v>4398</v>
      </c>
      <c r="J67" s="433" t="s">
        <v>4376</v>
      </c>
    </row>
    <row r="68" spans="1:10" ht="70.5" customHeight="1">
      <c r="A68" s="398" t="s">
        <v>2825</v>
      </c>
      <c r="B68" s="399">
        <v>2</v>
      </c>
      <c r="C68" s="398" t="s">
        <v>3701</v>
      </c>
      <c r="D68" s="398" t="s">
        <v>276</v>
      </c>
      <c r="E68" s="398"/>
      <c r="F68" s="401" t="s">
        <v>2825</v>
      </c>
      <c r="G68" s="402"/>
      <c r="H68" s="402"/>
      <c r="I68" s="402"/>
      <c r="J68" s="407"/>
    </row>
    <row r="69" spans="1:10" s="385" customFormat="1" ht="70.5" customHeight="1">
      <c r="A69" s="390" t="s">
        <v>2825</v>
      </c>
      <c r="B69" s="391">
        <v>2</v>
      </c>
      <c r="C69" s="390" t="s">
        <v>4227</v>
      </c>
      <c r="D69" s="390" t="s">
        <v>4132</v>
      </c>
      <c r="E69" s="390" t="s">
        <v>4512</v>
      </c>
      <c r="F69" s="392" t="s">
        <v>2825</v>
      </c>
      <c r="G69" s="393" t="s">
        <v>4758</v>
      </c>
      <c r="H69" s="393" t="s">
        <v>538</v>
      </c>
      <c r="I69" s="393"/>
      <c r="J69" s="429" t="s">
        <v>4231</v>
      </c>
    </row>
    <row r="70" spans="1:10" ht="70.5" customHeight="1">
      <c r="A70" s="390" t="s">
        <v>2825</v>
      </c>
      <c r="B70" s="391">
        <v>3</v>
      </c>
      <c r="C70" s="390" t="s">
        <v>3953</v>
      </c>
      <c r="D70" s="390" t="s">
        <v>2386</v>
      </c>
      <c r="E70" s="390" t="s">
        <v>4513</v>
      </c>
      <c r="F70" s="392" t="s">
        <v>2825</v>
      </c>
      <c r="G70" s="393" t="s">
        <v>4759</v>
      </c>
      <c r="H70" s="393"/>
      <c r="I70" s="393" t="s">
        <v>2129</v>
      </c>
      <c r="J70" s="429" t="s">
        <v>543</v>
      </c>
    </row>
    <row r="71" spans="1:10" ht="70.5" customHeight="1">
      <c r="A71" s="390" t="s">
        <v>2838</v>
      </c>
      <c r="B71" s="391">
        <v>1</v>
      </c>
      <c r="C71" s="390" t="s">
        <v>3954</v>
      </c>
      <c r="D71" s="390" t="s">
        <v>2386</v>
      </c>
      <c r="E71" s="390" t="s">
        <v>4514</v>
      </c>
      <c r="F71" s="391" t="s">
        <v>3601</v>
      </c>
      <c r="G71" s="390" t="s">
        <v>3893</v>
      </c>
      <c r="H71" s="394"/>
      <c r="I71" s="390" t="s">
        <v>3655</v>
      </c>
      <c r="J71" s="429" t="s">
        <v>4210</v>
      </c>
    </row>
    <row r="72" spans="1:10" ht="70.5" customHeight="1">
      <c r="A72" s="390" t="s">
        <v>2838</v>
      </c>
      <c r="B72" s="391">
        <v>2</v>
      </c>
      <c r="C72" s="390" t="s">
        <v>3955</v>
      </c>
      <c r="D72" s="390" t="s">
        <v>2386</v>
      </c>
      <c r="E72" s="390" t="s">
        <v>3752</v>
      </c>
      <c r="F72" s="392" t="s">
        <v>3601</v>
      </c>
      <c r="G72" s="393" t="s">
        <v>4760</v>
      </c>
      <c r="H72" s="393"/>
      <c r="I72" s="393" t="s">
        <v>551</v>
      </c>
      <c r="J72" s="429" t="s">
        <v>552</v>
      </c>
    </row>
    <row r="73" spans="1:10" ht="70.5" customHeight="1">
      <c r="A73" s="390" t="s">
        <v>2838</v>
      </c>
      <c r="B73" s="391">
        <v>3</v>
      </c>
      <c r="C73" s="390" t="s">
        <v>3956</v>
      </c>
      <c r="D73" s="390" t="s">
        <v>2386</v>
      </c>
      <c r="E73" s="390" t="s">
        <v>4515</v>
      </c>
      <c r="F73" s="392" t="s">
        <v>3601</v>
      </c>
      <c r="G73" s="393" t="s">
        <v>4761</v>
      </c>
      <c r="H73" s="393"/>
      <c r="I73" s="393"/>
      <c r="J73" s="429" t="s">
        <v>557</v>
      </c>
    </row>
    <row r="74" spans="1:10" ht="70.5" customHeight="1">
      <c r="A74" s="390" t="s">
        <v>2838</v>
      </c>
      <c r="B74" s="391">
        <v>4</v>
      </c>
      <c r="C74" s="390" t="s">
        <v>3957</v>
      </c>
      <c r="D74" s="390" t="s">
        <v>2386</v>
      </c>
      <c r="E74" s="390" t="s">
        <v>4516</v>
      </c>
      <c r="F74" s="392" t="s">
        <v>3601</v>
      </c>
      <c r="G74" s="393" t="s">
        <v>4762</v>
      </c>
      <c r="H74" s="393" t="s">
        <v>3760</v>
      </c>
      <c r="I74" s="393"/>
      <c r="J74" s="429" t="s">
        <v>4211</v>
      </c>
    </row>
    <row r="75" spans="1:10" ht="70.5" customHeight="1">
      <c r="A75" s="390" t="s">
        <v>2838</v>
      </c>
      <c r="B75" s="391">
        <v>5</v>
      </c>
      <c r="C75" s="390" t="s">
        <v>3702</v>
      </c>
      <c r="D75" s="390" t="s">
        <v>2386</v>
      </c>
      <c r="E75" s="390" t="s">
        <v>4517</v>
      </c>
      <c r="F75" s="392" t="s">
        <v>3601</v>
      </c>
      <c r="G75" s="393" t="s">
        <v>4763</v>
      </c>
      <c r="H75" s="393" t="s">
        <v>569</v>
      </c>
      <c r="I75" s="404"/>
      <c r="J75" s="429" t="s">
        <v>570</v>
      </c>
    </row>
    <row r="76" spans="1:10" ht="70.5" customHeight="1">
      <c r="A76" s="390" t="s">
        <v>2838</v>
      </c>
      <c r="B76" s="391">
        <v>6</v>
      </c>
      <c r="C76" s="390" t="s">
        <v>3703</v>
      </c>
      <c r="D76" s="390" t="s">
        <v>2386</v>
      </c>
      <c r="E76" s="390" t="s">
        <v>4518</v>
      </c>
      <c r="F76" s="392" t="s">
        <v>3601</v>
      </c>
      <c r="G76" s="393" t="s">
        <v>4764</v>
      </c>
      <c r="H76" s="393"/>
      <c r="I76" s="393"/>
      <c r="J76" s="429" t="s">
        <v>1944</v>
      </c>
    </row>
    <row r="77" spans="1:10" ht="70.5" customHeight="1">
      <c r="A77" s="420" t="s">
        <v>2838</v>
      </c>
      <c r="B77" s="421">
        <v>7</v>
      </c>
      <c r="C77" s="420" t="s">
        <v>4413</v>
      </c>
      <c r="D77" s="420" t="s">
        <v>2386</v>
      </c>
      <c r="E77" s="446" t="s">
        <v>4519</v>
      </c>
      <c r="F77" s="422" t="s">
        <v>3601</v>
      </c>
      <c r="G77" s="424" t="s">
        <v>4338</v>
      </c>
      <c r="H77" s="423"/>
      <c r="I77" s="423"/>
      <c r="J77" s="450" t="s">
        <v>4385</v>
      </c>
    </row>
    <row r="78" spans="1:10" ht="70.5" customHeight="1">
      <c r="A78" s="390" t="s">
        <v>2838</v>
      </c>
      <c r="B78" s="391">
        <v>8</v>
      </c>
      <c r="C78" s="390" t="s">
        <v>3819</v>
      </c>
      <c r="D78" s="390" t="s">
        <v>2386</v>
      </c>
      <c r="E78" s="390" t="s">
        <v>4520</v>
      </c>
      <c r="F78" s="392" t="s">
        <v>3601</v>
      </c>
      <c r="G78" s="393" t="s">
        <v>3880</v>
      </c>
      <c r="H78" s="393"/>
      <c r="I78" s="393"/>
      <c r="J78" s="433" t="s">
        <v>4226</v>
      </c>
    </row>
    <row r="79" spans="1:10" ht="70.5" customHeight="1">
      <c r="A79" s="420" t="s">
        <v>2838</v>
      </c>
      <c r="B79" s="421">
        <v>9</v>
      </c>
      <c r="C79" s="420" t="s">
        <v>4330</v>
      </c>
      <c r="D79" s="420" t="s">
        <v>2386</v>
      </c>
      <c r="E79" s="86" t="s">
        <v>4371</v>
      </c>
      <c r="F79" s="422" t="s">
        <v>3601</v>
      </c>
      <c r="G79" s="447" t="s">
        <v>4369</v>
      </c>
      <c r="H79" s="423"/>
      <c r="I79" s="424" t="s">
        <v>4339</v>
      </c>
      <c r="J79" s="433" t="s">
        <v>4370</v>
      </c>
    </row>
    <row r="80" spans="1:10" ht="70.5" customHeight="1">
      <c r="A80" s="390" t="s">
        <v>2838</v>
      </c>
      <c r="B80" s="391">
        <v>10</v>
      </c>
      <c r="C80" s="390" t="s">
        <v>3911</v>
      </c>
      <c r="D80" s="390" t="s">
        <v>2386</v>
      </c>
      <c r="E80" s="390" t="s">
        <v>4521</v>
      </c>
      <c r="F80" s="392" t="s">
        <v>3601</v>
      </c>
      <c r="G80" s="393" t="s">
        <v>3881</v>
      </c>
      <c r="H80" s="393"/>
      <c r="I80" s="393"/>
      <c r="J80" s="429" t="s">
        <v>3820</v>
      </c>
    </row>
    <row r="81" spans="1:10" ht="70.5" customHeight="1">
      <c r="A81" s="398" t="s">
        <v>2838</v>
      </c>
      <c r="B81" s="399">
        <v>11</v>
      </c>
      <c r="C81" s="398" t="s">
        <v>3926</v>
      </c>
      <c r="D81" s="398" t="s">
        <v>276</v>
      </c>
      <c r="E81" s="398"/>
      <c r="F81" s="401" t="s">
        <v>3601</v>
      </c>
      <c r="G81" s="402"/>
      <c r="H81" s="402"/>
      <c r="I81" s="402"/>
      <c r="J81" s="432" t="s">
        <v>4154</v>
      </c>
    </row>
    <row r="82" spans="1:10" ht="70.5" customHeight="1">
      <c r="A82" s="390" t="s">
        <v>2838</v>
      </c>
      <c r="B82" s="391">
        <v>12</v>
      </c>
      <c r="C82" s="390" t="s">
        <v>3704</v>
      </c>
      <c r="D82" s="390" t="s">
        <v>2386</v>
      </c>
      <c r="E82" s="390" t="s">
        <v>4522</v>
      </c>
      <c r="F82" s="392" t="s">
        <v>3601</v>
      </c>
      <c r="G82" s="393" t="s">
        <v>4075</v>
      </c>
      <c r="H82" s="393"/>
      <c r="I82" s="393"/>
      <c r="J82" s="429" t="s">
        <v>1971</v>
      </c>
    </row>
    <row r="83" spans="1:10" ht="70.5" customHeight="1">
      <c r="A83" s="390" t="s">
        <v>2838</v>
      </c>
      <c r="B83" s="391">
        <v>13</v>
      </c>
      <c r="C83" s="390" t="s">
        <v>3958</v>
      </c>
      <c r="D83" s="390" t="s">
        <v>2386</v>
      </c>
      <c r="E83" s="390" t="s">
        <v>4523</v>
      </c>
      <c r="F83" s="392" t="s">
        <v>3601</v>
      </c>
      <c r="G83" s="393" t="s">
        <v>4765</v>
      </c>
      <c r="H83" s="393"/>
      <c r="I83" s="393" t="s">
        <v>3656</v>
      </c>
      <c r="J83" s="429" t="s">
        <v>3657</v>
      </c>
    </row>
    <row r="84" spans="1:10" ht="70.5" customHeight="1">
      <c r="A84" s="390" t="s">
        <v>2838</v>
      </c>
      <c r="B84" s="391">
        <v>14</v>
      </c>
      <c r="C84" s="390" t="s">
        <v>3959</v>
      </c>
      <c r="D84" s="390" t="s">
        <v>2386</v>
      </c>
      <c r="E84" s="390" t="s">
        <v>4524</v>
      </c>
      <c r="F84" s="392" t="s">
        <v>3601</v>
      </c>
      <c r="G84" s="393" t="s">
        <v>4766</v>
      </c>
      <c r="H84" s="393" t="s">
        <v>564</v>
      </c>
      <c r="I84" s="393"/>
      <c r="J84" s="429" t="s">
        <v>602</v>
      </c>
    </row>
    <row r="85" spans="1:10" ht="70.5" customHeight="1">
      <c r="A85" s="390" t="s">
        <v>2838</v>
      </c>
      <c r="B85" s="391">
        <v>15</v>
      </c>
      <c r="C85" s="390" t="s">
        <v>3960</v>
      </c>
      <c r="D85" s="390" t="s">
        <v>2386</v>
      </c>
      <c r="E85" s="390" t="s">
        <v>4525</v>
      </c>
      <c r="F85" s="392" t="s">
        <v>3601</v>
      </c>
      <c r="G85" s="393" t="s">
        <v>3894</v>
      </c>
      <c r="H85" s="395"/>
      <c r="I85" s="395"/>
      <c r="J85" s="429" t="s">
        <v>3658</v>
      </c>
    </row>
    <row r="86" spans="1:10" ht="70.5" customHeight="1">
      <c r="A86" s="390" t="s">
        <v>2838</v>
      </c>
      <c r="B86" s="391">
        <v>16</v>
      </c>
      <c r="C86" s="390" t="s">
        <v>3961</v>
      </c>
      <c r="D86" s="390" t="s">
        <v>2386</v>
      </c>
      <c r="E86" s="390" t="s">
        <v>3902</v>
      </c>
      <c r="F86" s="392" t="s">
        <v>3601</v>
      </c>
      <c r="G86" s="393" t="s">
        <v>4767</v>
      </c>
      <c r="H86" s="393"/>
      <c r="I86" s="393" t="s">
        <v>1911</v>
      </c>
      <c r="J86" s="429" t="s">
        <v>607</v>
      </c>
    </row>
    <row r="87" spans="1:10" ht="70.5" customHeight="1">
      <c r="A87" s="390" t="s">
        <v>2838</v>
      </c>
      <c r="B87" s="391">
        <v>17</v>
      </c>
      <c r="C87" s="390" t="s">
        <v>3705</v>
      </c>
      <c r="D87" s="390" t="s">
        <v>2386</v>
      </c>
      <c r="E87" s="390" t="s">
        <v>4526</v>
      </c>
      <c r="F87" s="392" t="s">
        <v>3601</v>
      </c>
      <c r="G87" s="393" t="s">
        <v>4768</v>
      </c>
      <c r="H87" s="393"/>
      <c r="I87" s="393" t="s">
        <v>612</v>
      </c>
      <c r="J87" s="429" t="s">
        <v>613</v>
      </c>
    </row>
    <row r="88" spans="1:10" ht="70.5" customHeight="1">
      <c r="A88" s="390" t="s">
        <v>2838</v>
      </c>
      <c r="B88" s="391">
        <v>18</v>
      </c>
      <c r="C88" s="390" t="s">
        <v>3962</v>
      </c>
      <c r="D88" s="390" t="s">
        <v>2386</v>
      </c>
      <c r="E88" s="390" t="s">
        <v>4263</v>
      </c>
      <c r="F88" s="392" t="s">
        <v>3601</v>
      </c>
      <c r="G88" s="393" t="s">
        <v>4769</v>
      </c>
      <c r="H88" s="393"/>
      <c r="I88" s="393"/>
      <c r="J88" s="429" t="s">
        <v>3633</v>
      </c>
    </row>
    <row r="89" spans="1:10" ht="70.5" customHeight="1">
      <c r="A89" s="390" t="s">
        <v>2838</v>
      </c>
      <c r="B89" s="391">
        <v>19</v>
      </c>
      <c r="C89" s="390" t="s">
        <v>3706</v>
      </c>
      <c r="D89" s="390" t="s">
        <v>2386</v>
      </c>
      <c r="E89" s="390" t="s">
        <v>4527</v>
      </c>
      <c r="F89" s="392" t="s">
        <v>2344</v>
      </c>
      <c r="G89" s="393" t="s">
        <v>4770</v>
      </c>
      <c r="H89" s="393"/>
      <c r="I89" s="393" t="s">
        <v>624</v>
      </c>
      <c r="J89" s="429" t="s">
        <v>625</v>
      </c>
    </row>
    <row r="90" spans="1:10" ht="70.5" customHeight="1">
      <c r="A90" s="398" t="s">
        <v>2838</v>
      </c>
      <c r="B90" s="399">
        <v>20</v>
      </c>
      <c r="C90" s="398" t="s">
        <v>3895</v>
      </c>
      <c r="D90" s="398" t="s">
        <v>276</v>
      </c>
      <c r="E90" s="400"/>
      <c r="F90" s="401" t="s">
        <v>3600</v>
      </c>
      <c r="G90" s="403"/>
      <c r="H90" s="403"/>
      <c r="I90" s="403"/>
      <c r="J90" s="432" t="s">
        <v>4154</v>
      </c>
    </row>
    <row r="91" spans="1:10" ht="70.5" customHeight="1">
      <c r="A91" s="390" t="s">
        <v>2838</v>
      </c>
      <c r="B91" s="391">
        <v>21</v>
      </c>
      <c r="C91" s="390" t="s">
        <v>3963</v>
      </c>
      <c r="D91" s="390" t="s">
        <v>2386</v>
      </c>
      <c r="E91" s="390" t="s">
        <v>4528</v>
      </c>
      <c r="F91" s="392" t="s">
        <v>3600</v>
      </c>
      <c r="G91" s="393" t="s">
        <v>4771</v>
      </c>
      <c r="H91" s="393"/>
      <c r="I91" s="393"/>
      <c r="J91" s="429" t="s">
        <v>1889</v>
      </c>
    </row>
    <row r="92" spans="1:10" ht="70.5" customHeight="1">
      <c r="A92" s="390" t="s">
        <v>2838</v>
      </c>
      <c r="B92" s="391">
        <v>22</v>
      </c>
      <c r="C92" s="390" t="s">
        <v>3821</v>
      </c>
      <c r="D92" s="390" t="s">
        <v>2386</v>
      </c>
      <c r="E92" s="390" t="s">
        <v>4529</v>
      </c>
      <c r="F92" s="392" t="s">
        <v>2344</v>
      </c>
      <c r="G92" s="393" t="s">
        <v>4772</v>
      </c>
      <c r="H92" s="393"/>
      <c r="I92" s="393"/>
      <c r="J92" s="429" t="s">
        <v>3853</v>
      </c>
    </row>
    <row r="93" spans="1:10" ht="70.5" customHeight="1">
      <c r="A93" s="390" t="s">
        <v>2838</v>
      </c>
      <c r="B93" s="391">
        <v>23</v>
      </c>
      <c r="C93" s="390" t="s">
        <v>3822</v>
      </c>
      <c r="D93" s="390" t="s">
        <v>2386</v>
      </c>
      <c r="E93" s="390" t="s">
        <v>4530</v>
      </c>
      <c r="F93" s="392" t="s">
        <v>2341</v>
      </c>
      <c r="G93" s="393" t="s">
        <v>4773</v>
      </c>
      <c r="H93" s="393"/>
      <c r="I93" s="393"/>
      <c r="J93" s="429" t="s">
        <v>3854</v>
      </c>
    </row>
    <row r="94" spans="1:10" s="35" customFormat="1" ht="70.5" customHeight="1">
      <c r="A94" s="390" t="s">
        <v>2838</v>
      </c>
      <c r="B94" s="391">
        <v>24</v>
      </c>
      <c r="C94" s="390" t="s">
        <v>4115</v>
      </c>
      <c r="D94" s="390" t="s">
        <v>2386</v>
      </c>
      <c r="E94" s="390" t="s">
        <v>4531</v>
      </c>
      <c r="F94" s="392" t="s">
        <v>3601</v>
      </c>
      <c r="G94" s="393" t="s">
        <v>4774</v>
      </c>
      <c r="H94" s="395"/>
      <c r="I94" s="395"/>
      <c r="J94" s="429" t="s">
        <v>4116</v>
      </c>
    </row>
    <row r="95" spans="1:10" ht="70.5" customHeight="1">
      <c r="A95" s="390" t="s">
        <v>2838</v>
      </c>
      <c r="B95" s="391">
        <v>25</v>
      </c>
      <c r="C95" s="390" t="s">
        <v>3823</v>
      </c>
      <c r="D95" s="390" t="s">
        <v>2386</v>
      </c>
      <c r="E95" s="390" t="s">
        <v>4532</v>
      </c>
      <c r="F95" s="392" t="s">
        <v>3601</v>
      </c>
      <c r="G95" s="393" t="s">
        <v>4775</v>
      </c>
      <c r="H95" s="393"/>
      <c r="I95" s="393"/>
      <c r="J95" s="429" t="s">
        <v>3855</v>
      </c>
    </row>
    <row r="96" spans="1:10" s="418" customFormat="1" ht="70.5" customHeight="1">
      <c r="A96" s="420" t="s">
        <v>2838</v>
      </c>
      <c r="B96" s="421">
        <v>26</v>
      </c>
      <c r="C96" s="420" t="s">
        <v>4331</v>
      </c>
      <c r="D96" s="420" t="s">
        <v>2386</v>
      </c>
      <c r="E96" s="420" t="s">
        <v>4451</v>
      </c>
      <c r="F96" s="422" t="s">
        <v>3601</v>
      </c>
      <c r="G96" s="424" t="s">
        <v>4335</v>
      </c>
      <c r="H96" s="423"/>
      <c r="I96" s="423"/>
      <c r="J96" s="433" t="s">
        <v>4452</v>
      </c>
    </row>
    <row r="97" spans="1:10" s="418" customFormat="1" ht="70.5" customHeight="1">
      <c r="A97" s="425" t="s">
        <v>2838</v>
      </c>
      <c r="B97" s="426">
        <v>27</v>
      </c>
      <c r="C97" s="425" t="s">
        <v>4332</v>
      </c>
      <c r="D97" s="425" t="s">
        <v>276</v>
      </c>
      <c r="E97" s="425"/>
      <c r="F97" s="427" t="s">
        <v>3601</v>
      </c>
      <c r="G97" s="428" t="s">
        <v>4336</v>
      </c>
      <c r="H97" s="428"/>
      <c r="I97" s="428"/>
      <c r="J97" s="432"/>
    </row>
    <row r="98" spans="1:10" s="418" customFormat="1" ht="70.5" customHeight="1">
      <c r="A98" s="420" t="s">
        <v>2838</v>
      </c>
      <c r="B98" s="421">
        <v>28</v>
      </c>
      <c r="C98" s="420" t="s">
        <v>4333</v>
      </c>
      <c r="D98" s="420" t="s">
        <v>2386</v>
      </c>
      <c r="E98" s="420" t="s">
        <v>4469</v>
      </c>
      <c r="F98" s="422" t="s">
        <v>3601</v>
      </c>
      <c r="G98" s="424" t="s">
        <v>4337</v>
      </c>
      <c r="H98" s="423"/>
      <c r="I98" s="423"/>
      <c r="J98" s="433" t="s">
        <v>4470</v>
      </c>
    </row>
    <row r="99" spans="1:10" s="418" customFormat="1" ht="70.5" customHeight="1">
      <c r="A99" s="425" t="s">
        <v>2838</v>
      </c>
      <c r="B99" s="426">
        <v>29</v>
      </c>
      <c r="C99" s="425" t="s">
        <v>4334</v>
      </c>
      <c r="D99" s="425" t="s">
        <v>276</v>
      </c>
      <c r="E99" s="425"/>
      <c r="F99" s="427" t="s">
        <v>3601</v>
      </c>
      <c r="G99" s="428"/>
      <c r="H99" s="428"/>
      <c r="I99" s="428"/>
      <c r="J99" s="432"/>
    </row>
    <row r="100" spans="1:10" ht="70.5" customHeight="1">
      <c r="A100" s="420" t="s">
        <v>4232</v>
      </c>
      <c r="B100" s="421">
        <v>1</v>
      </c>
      <c r="C100" s="420" t="s">
        <v>4379</v>
      </c>
      <c r="D100" s="420" t="s">
        <v>2386</v>
      </c>
      <c r="E100" s="420" t="s">
        <v>4377</v>
      </c>
      <c r="F100" s="422" t="s">
        <v>2551</v>
      </c>
      <c r="G100" s="424" t="s">
        <v>4380</v>
      </c>
      <c r="H100" s="423"/>
      <c r="I100" s="423"/>
      <c r="J100" s="433" t="s">
        <v>4378</v>
      </c>
    </row>
    <row r="101" spans="1:10" ht="70.5" customHeight="1">
      <c r="A101" s="390" t="s">
        <v>4232</v>
      </c>
      <c r="B101" s="391">
        <v>2</v>
      </c>
      <c r="C101" s="390" t="s">
        <v>3964</v>
      </c>
      <c r="D101" s="390" t="s">
        <v>2386</v>
      </c>
      <c r="E101" s="390" t="s">
        <v>4533</v>
      </c>
      <c r="F101" s="391" t="s">
        <v>2880</v>
      </c>
      <c r="G101" s="390" t="s">
        <v>3903</v>
      </c>
      <c r="H101" s="394"/>
      <c r="I101" s="394"/>
      <c r="J101" s="429" t="s">
        <v>4212</v>
      </c>
    </row>
    <row r="102" spans="1:10" ht="70.5" customHeight="1">
      <c r="A102" s="390" t="s">
        <v>4232</v>
      </c>
      <c r="B102" s="391">
        <v>3</v>
      </c>
      <c r="C102" s="390" t="s">
        <v>3918</v>
      </c>
      <c r="D102" s="390" t="s">
        <v>2386</v>
      </c>
      <c r="E102" s="390" t="s">
        <v>4534</v>
      </c>
      <c r="F102" s="392" t="s">
        <v>2880</v>
      </c>
      <c r="G102" s="393" t="s">
        <v>4776</v>
      </c>
      <c r="H102" s="393"/>
      <c r="I102" s="393" t="s">
        <v>640</v>
      </c>
      <c r="J102" s="429" t="s">
        <v>3919</v>
      </c>
    </row>
    <row r="103" spans="1:10" ht="70.5" customHeight="1">
      <c r="A103" s="390" t="s">
        <v>4232</v>
      </c>
      <c r="B103" s="391">
        <v>4</v>
      </c>
      <c r="C103" s="390" t="s">
        <v>3707</v>
      </c>
      <c r="D103" s="390" t="s">
        <v>2386</v>
      </c>
      <c r="E103" s="390" t="s">
        <v>4535</v>
      </c>
      <c r="F103" s="392" t="s">
        <v>2880</v>
      </c>
      <c r="G103" s="393" t="s">
        <v>4777</v>
      </c>
      <c r="H103" s="393" t="s">
        <v>3761</v>
      </c>
      <c r="I103" s="393"/>
      <c r="J103" s="429" t="s">
        <v>3640</v>
      </c>
    </row>
    <row r="104" spans="1:10" ht="70.5" customHeight="1">
      <c r="A104" s="390" t="s">
        <v>4232</v>
      </c>
      <c r="B104" s="391">
        <v>5</v>
      </c>
      <c r="C104" s="390" t="s">
        <v>3965</v>
      </c>
      <c r="D104" s="390" t="s">
        <v>2386</v>
      </c>
      <c r="E104" s="390" t="s">
        <v>4536</v>
      </c>
      <c r="F104" s="392" t="s">
        <v>2880</v>
      </c>
      <c r="G104" s="393" t="s">
        <v>4778</v>
      </c>
      <c r="H104" s="393" t="s">
        <v>3762</v>
      </c>
      <c r="I104" s="393"/>
      <c r="J104" s="429" t="s">
        <v>651</v>
      </c>
    </row>
    <row r="105" spans="1:10" ht="70.5" customHeight="1">
      <c r="A105" s="390" t="s">
        <v>4232</v>
      </c>
      <c r="B105" s="391">
        <v>6</v>
      </c>
      <c r="C105" s="390" t="s">
        <v>3966</v>
      </c>
      <c r="D105" s="390" t="s">
        <v>2386</v>
      </c>
      <c r="E105" s="390" t="s">
        <v>4537</v>
      </c>
      <c r="F105" s="392" t="s">
        <v>2880</v>
      </c>
      <c r="G105" s="393" t="s">
        <v>4779</v>
      </c>
      <c r="H105" s="393"/>
      <c r="I105" s="393" t="s">
        <v>655</v>
      </c>
      <c r="J105" s="429" t="s">
        <v>4213</v>
      </c>
    </row>
    <row r="106" spans="1:10" ht="70.5" customHeight="1">
      <c r="A106" s="390" t="s">
        <v>4232</v>
      </c>
      <c r="B106" s="391">
        <v>7</v>
      </c>
      <c r="C106" s="390" t="s">
        <v>3967</v>
      </c>
      <c r="D106" s="390" t="s">
        <v>2386</v>
      </c>
      <c r="E106" s="390" t="s">
        <v>4538</v>
      </c>
      <c r="F106" s="391" t="s">
        <v>3599</v>
      </c>
      <c r="G106" s="390" t="s">
        <v>4780</v>
      </c>
      <c r="H106" s="394"/>
      <c r="I106" s="394"/>
      <c r="J106" s="429" t="s">
        <v>3659</v>
      </c>
    </row>
    <row r="107" spans="1:10" ht="70.5" customHeight="1">
      <c r="A107" s="390" t="s">
        <v>4232</v>
      </c>
      <c r="B107" s="391">
        <v>8</v>
      </c>
      <c r="C107" s="390" t="s">
        <v>3848</v>
      </c>
      <c r="D107" s="390" t="s">
        <v>2386</v>
      </c>
      <c r="E107" s="390" t="s">
        <v>4539</v>
      </c>
      <c r="F107" s="391" t="s">
        <v>3599</v>
      </c>
      <c r="G107" s="390" t="s">
        <v>3884</v>
      </c>
      <c r="H107" s="394"/>
      <c r="I107" s="394"/>
      <c r="J107" s="429" t="s">
        <v>3849</v>
      </c>
    </row>
    <row r="108" spans="1:10" ht="70.5" customHeight="1">
      <c r="A108" s="390" t="s">
        <v>4232</v>
      </c>
      <c r="B108" s="391">
        <v>10</v>
      </c>
      <c r="C108" s="390" t="s">
        <v>3664</v>
      </c>
      <c r="D108" s="390" t="s">
        <v>2386</v>
      </c>
      <c r="E108" s="390" t="s">
        <v>4540</v>
      </c>
      <c r="F108" s="391" t="s">
        <v>3599</v>
      </c>
      <c r="G108" s="390" t="s">
        <v>4781</v>
      </c>
      <c r="H108" s="394"/>
      <c r="I108" s="394"/>
      <c r="J108" s="429" t="s">
        <v>4782</v>
      </c>
    </row>
    <row r="109" spans="1:10" s="35" customFormat="1" ht="70.5" customHeight="1">
      <c r="A109" s="390" t="s">
        <v>4232</v>
      </c>
      <c r="B109" s="391">
        <v>11</v>
      </c>
      <c r="C109" s="390" t="s">
        <v>3927</v>
      </c>
      <c r="D109" s="390" t="s">
        <v>2386</v>
      </c>
      <c r="E109" s="390" t="s">
        <v>4541</v>
      </c>
      <c r="F109" s="391" t="s">
        <v>2880</v>
      </c>
      <c r="G109" s="390" t="s">
        <v>4783</v>
      </c>
      <c r="H109" s="394"/>
      <c r="I109" s="394"/>
      <c r="J109" s="429" t="s">
        <v>4105</v>
      </c>
    </row>
    <row r="110" spans="1:10" ht="70.5" customHeight="1">
      <c r="A110" s="390" t="s">
        <v>4232</v>
      </c>
      <c r="B110" s="391">
        <v>12</v>
      </c>
      <c r="C110" s="390" t="s">
        <v>3897</v>
      </c>
      <c r="D110" s="390" t="s">
        <v>2386</v>
      </c>
      <c r="E110" s="390" t="s">
        <v>4542</v>
      </c>
      <c r="F110" s="392" t="s">
        <v>2880</v>
      </c>
      <c r="G110" s="393" t="s">
        <v>4784</v>
      </c>
      <c r="H110" s="393"/>
      <c r="I110" s="393" t="s">
        <v>675</v>
      </c>
      <c r="J110" s="429" t="s">
        <v>676</v>
      </c>
    </row>
    <row r="111" spans="1:10" ht="70.5" customHeight="1">
      <c r="A111" s="390" t="s">
        <v>4232</v>
      </c>
      <c r="B111" s="391">
        <v>13</v>
      </c>
      <c r="C111" s="390" t="s">
        <v>3968</v>
      </c>
      <c r="D111" s="390" t="s">
        <v>2386</v>
      </c>
      <c r="E111" s="390" t="s">
        <v>4543</v>
      </c>
      <c r="F111" s="392" t="s">
        <v>2551</v>
      </c>
      <c r="G111" s="393" t="s">
        <v>4785</v>
      </c>
      <c r="H111" s="393"/>
      <c r="I111" s="393" t="s">
        <v>682</v>
      </c>
      <c r="J111" s="429" t="s">
        <v>4214</v>
      </c>
    </row>
    <row r="112" spans="1:10" ht="70.5" customHeight="1">
      <c r="A112" s="390" t="s">
        <v>4232</v>
      </c>
      <c r="B112" s="391">
        <v>14</v>
      </c>
      <c r="C112" s="390" t="s">
        <v>3824</v>
      </c>
      <c r="D112" s="390" t="s">
        <v>2386</v>
      </c>
      <c r="E112" s="390" t="s">
        <v>4544</v>
      </c>
      <c r="F112" s="392" t="s">
        <v>2880</v>
      </c>
      <c r="G112" s="393" t="s">
        <v>4150</v>
      </c>
      <c r="H112" s="404"/>
      <c r="I112" s="393"/>
      <c r="J112" s="429" t="s">
        <v>3825</v>
      </c>
    </row>
    <row r="113" spans="1:10" ht="70.5" customHeight="1">
      <c r="A113" s="390" t="s">
        <v>4232</v>
      </c>
      <c r="B113" s="391">
        <v>15</v>
      </c>
      <c r="C113" s="390" t="s">
        <v>3969</v>
      </c>
      <c r="D113" s="390" t="s">
        <v>2386</v>
      </c>
      <c r="E113" s="390" t="s">
        <v>4545</v>
      </c>
      <c r="F113" s="392" t="s">
        <v>3599</v>
      </c>
      <c r="G113" s="396" t="s">
        <v>3885</v>
      </c>
      <c r="H113" s="393"/>
      <c r="I113" s="393"/>
      <c r="J113" s="429" t="s">
        <v>3898</v>
      </c>
    </row>
    <row r="114" spans="1:10" ht="70.5" customHeight="1">
      <c r="A114" s="398" t="s">
        <v>2909</v>
      </c>
      <c r="B114" s="399">
        <v>1</v>
      </c>
      <c r="C114" s="398" t="s">
        <v>3970</v>
      </c>
      <c r="D114" s="398" t="s">
        <v>276</v>
      </c>
      <c r="E114" s="400"/>
      <c r="F114" s="401" t="s">
        <v>2909</v>
      </c>
      <c r="G114" s="403"/>
      <c r="H114" s="403"/>
      <c r="I114" s="403"/>
      <c r="J114" s="432" t="s">
        <v>4154</v>
      </c>
    </row>
    <row r="115" spans="1:10" ht="70.5" customHeight="1">
      <c r="A115" s="390" t="s">
        <v>2909</v>
      </c>
      <c r="B115" s="391">
        <v>2</v>
      </c>
      <c r="C115" s="390" t="s">
        <v>3708</v>
      </c>
      <c r="D115" s="390" t="s">
        <v>2386</v>
      </c>
      <c r="E115" s="390" t="s">
        <v>4148</v>
      </c>
      <c r="F115" s="392" t="s">
        <v>2909</v>
      </c>
      <c r="G115" s="393" t="s">
        <v>4786</v>
      </c>
      <c r="H115" s="393"/>
      <c r="I115" s="393" t="s">
        <v>1633</v>
      </c>
      <c r="J115" s="429" t="s">
        <v>2149</v>
      </c>
    </row>
    <row r="116" spans="1:10" ht="70.5" customHeight="1">
      <c r="A116" s="398" t="s">
        <v>2909</v>
      </c>
      <c r="B116" s="399">
        <v>3</v>
      </c>
      <c r="C116" s="398" t="s">
        <v>3928</v>
      </c>
      <c r="D116" s="398" t="s">
        <v>276</v>
      </c>
      <c r="E116" s="400"/>
      <c r="F116" s="401" t="s">
        <v>2909</v>
      </c>
      <c r="G116" s="403"/>
      <c r="H116" s="403"/>
      <c r="I116" s="403"/>
      <c r="J116" s="432" t="s">
        <v>4154</v>
      </c>
    </row>
    <row r="117" spans="1:10" ht="70.5" customHeight="1">
      <c r="A117" s="390" t="s">
        <v>2909</v>
      </c>
      <c r="B117" s="391">
        <v>4</v>
      </c>
      <c r="C117" s="390" t="s">
        <v>3971</v>
      </c>
      <c r="D117" s="390" t="s">
        <v>2386</v>
      </c>
      <c r="E117" s="390" t="s">
        <v>4264</v>
      </c>
      <c r="F117" s="392" t="s">
        <v>2909</v>
      </c>
      <c r="G117" s="393" t="s">
        <v>4143</v>
      </c>
      <c r="H117" s="393"/>
      <c r="I117" s="393"/>
      <c r="J117" s="429" t="s">
        <v>3632</v>
      </c>
    </row>
    <row r="118" spans="1:10" ht="70.5" customHeight="1">
      <c r="A118" s="390" t="s">
        <v>2909</v>
      </c>
      <c r="B118" s="391">
        <v>5</v>
      </c>
      <c r="C118" s="390" t="s">
        <v>4710</v>
      </c>
      <c r="D118" s="390" t="s">
        <v>2386</v>
      </c>
      <c r="E118" s="390" t="s">
        <v>4546</v>
      </c>
      <c r="F118" s="392" t="s">
        <v>2909</v>
      </c>
      <c r="G118" s="393" t="s">
        <v>4787</v>
      </c>
      <c r="H118" s="393"/>
      <c r="I118" s="393" t="s">
        <v>1634</v>
      </c>
      <c r="J118" s="433" t="s">
        <v>4362</v>
      </c>
    </row>
    <row r="119" spans="1:10" ht="70.5" customHeight="1">
      <c r="A119" s="390" t="s">
        <v>2909</v>
      </c>
      <c r="B119" s="391">
        <v>6</v>
      </c>
      <c r="C119" s="390" t="s">
        <v>3972</v>
      </c>
      <c r="D119" s="390" t="s">
        <v>2386</v>
      </c>
      <c r="E119" s="390" t="s">
        <v>4547</v>
      </c>
      <c r="F119" s="392" t="s">
        <v>2909</v>
      </c>
      <c r="G119" s="393" t="s">
        <v>4788</v>
      </c>
      <c r="H119" s="393" t="s">
        <v>702</v>
      </c>
      <c r="I119" s="393"/>
      <c r="J119" s="429" t="s">
        <v>4111</v>
      </c>
    </row>
    <row r="120" spans="1:10" ht="70.5" customHeight="1">
      <c r="A120" s="390" t="s">
        <v>2909</v>
      </c>
      <c r="B120" s="391">
        <v>7</v>
      </c>
      <c r="C120" s="390" t="s">
        <v>3973</v>
      </c>
      <c r="D120" s="390" t="s">
        <v>2386</v>
      </c>
      <c r="E120" s="390" t="s">
        <v>4548</v>
      </c>
      <c r="F120" s="392" t="s">
        <v>2909</v>
      </c>
      <c r="G120" s="393" t="s">
        <v>4789</v>
      </c>
      <c r="H120" s="393" t="s">
        <v>2141</v>
      </c>
      <c r="I120" s="393"/>
      <c r="J120" s="429" t="s">
        <v>3763</v>
      </c>
    </row>
    <row r="121" spans="1:10" ht="70.5" customHeight="1">
      <c r="A121" s="390" t="s">
        <v>2909</v>
      </c>
      <c r="B121" s="391">
        <v>8</v>
      </c>
      <c r="C121" s="390" t="s">
        <v>3974</v>
      </c>
      <c r="D121" s="390" t="s">
        <v>2386</v>
      </c>
      <c r="E121" s="390" t="s">
        <v>4549</v>
      </c>
      <c r="F121" s="392" t="s">
        <v>2909</v>
      </c>
      <c r="G121" s="393" t="s">
        <v>4790</v>
      </c>
      <c r="H121" s="393"/>
      <c r="I121" s="393" t="s">
        <v>1635</v>
      </c>
      <c r="J121" s="429" t="s">
        <v>4179</v>
      </c>
    </row>
    <row r="122" spans="1:10" ht="70.5" customHeight="1">
      <c r="A122" s="398" t="s">
        <v>2909</v>
      </c>
      <c r="B122" s="399">
        <v>9</v>
      </c>
      <c r="C122" s="398" t="s">
        <v>4308</v>
      </c>
      <c r="D122" s="398" t="s">
        <v>276</v>
      </c>
      <c r="E122" s="398"/>
      <c r="F122" s="401" t="s">
        <v>2909</v>
      </c>
      <c r="G122" s="402"/>
      <c r="H122" s="402"/>
      <c r="I122" s="402"/>
      <c r="J122" s="432" t="s">
        <v>4154</v>
      </c>
    </row>
    <row r="123" spans="1:10" ht="70.5" customHeight="1">
      <c r="A123" s="390" t="s">
        <v>2909</v>
      </c>
      <c r="B123" s="391">
        <v>10</v>
      </c>
      <c r="C123" s="390" t="s">
        <v>3975</v>
      </c>
      <c r="D123" s="390" t="s">
        <v>2386</v>
      </c>
      <c r="E123" s="390" t="s">
        <v>4550</v>
      </c>
      <c r="F123" s="392" t="s">
        <v>2909</v>
      </c>
      <c r="G123" s="393" t="s">
        <v>4791</v>
      </c>
      <c r="H123" s="393"/>
      <c r="I123" s="393" t="s">
        <v>1637</v>
      </c>
      <c r="J123" s="429" t="s">
        <v>718</v>
      </c>
    </row>
    <row r="124" spans="1:10" ht="70.5" customHeight="1">
      <c r="A124" s="390" t="s">
        <v>2909</v>
      </c>
      <c r="B124" s="391">
        <v>11</v>
      </c>
      <c r="C124" s="390" t="s">
        <v>3709</v>
      </c>
      <c r="D124" s="390" t="s">
        <v>2386</v>
      </c>
      <c r="E124" s="390" t="s">
        <v>4551</v>
      </c>
      <c r="F124" s="392" t="s">
        <v>2909</v>
      </c>
      <c r="G124" s="393" t="s">
        <v>4382</v>
      </c>
      <c r="H124" s="393" t="s">
        <v>721</v>
      </c>
      <c r="I124" s="393"/>
      <c r="J124" s="429" t="s">
        <v>4200</v>
      </c>
    </row>
    <row r="125" spans="1:10" ht="70.5" customHeight="1">
      <c r="A125" s="390" t="s">
        <v>2909</v>
      </c>
      <c r="B125" s="391">
        <v>12</v>
      </c>
      <c r="C125" s="390" t="s">
        <v>4306</v>
      </c>
      <c r="D125" s="390" t="s">
        <v>2386</v>
      </c>
      <c r="E125" s="390" t="s">
        <v>4552</v>
      </c>
      <c r="F125" s="392" t="s">
        <v>2909</v>
      </c>
      <c r="G125" s="393" t="s">
        <v>4792</v>
      </c>
      <c r="H125" s="393"/>
      <c r="I125" s="393" t="s">
        <v>1639</v>
      </c>
      <c r="J125" s="429" t="s">
        <v>4180</v>
      </c>
    </row>
    <row r="126" spans="1:10" ht="70.5" customHeight="1">
      <c r="A126" s="390" t="s">
        <v>2909</v>
      </c>
      <c r="B126" s="391">
        <v>13</v>
      </c>
      <c r="C126" s="390" t="s">
        <v>3976</v>
      </c>
      <c r="D126" s="390" t="s">
        <v>2386</v>
      </c>
      <c r="E126" s="390" t="s">
        <v>4553</v>
      </c>
      <c r="F126" s="392" t="s">
        <v>2909</v>
      </c>
      <c r="G126" s="393" t="s">
        <v>4793</v>
      </c>
      <c r="H126" s="393" t="s">
        <v>731</v>
      </c>
      <c r="I126" s="393" t="s">
        <v>1640</v>
      </c>
      <c r="J126" s="429" t="s">
        <v>2154</v>
      </c>
    </row>
    <row r="127" spans="1:10" ht="70.5" customHeight="1">
      <c r="A127" s="398" t="s">
        <v>2909</v>
      </c>
      <c r="B127" s="399">
        <v>14</v>
      </c>
      <c r="C127" s="398" t="s">
        <v>3977</v>
      </c>
      <c r="D127" s="398" t="s">
        <v>276</v>
      </c>
      <c r="E127" s="400"/>
      <c r="F127" s="401" t="s">
        <v>2909</v>
      </c>
      <c r="G127" s="403"/>
      <c r="H127" s="403"/>
      <c r="I127" s="403"/>
      <c r="J127" s="432" t="s">
        <v>4154</v>
      </c>
    </row>
    <row r="128" spans="1:10" ht="70.5" customHeight="1">
      <c r="A128" s="390" t="s">
        <v>2909</v>
      </c>
      <c r="B128" s="391">
        <v>15</v>
      </c>
      <c r="C128" s="390" t="s">
        <v>3978</v>
      </c>
      <c r="D128" s="390" t="s">
        <v>2386</v>
      </c>
      <c r="E128" s="390" t="s">
        <v>4554</v>
      </c>
      <c r="F128" s="392" t="s">
        <v>2909</v>
      </c>
      <c r="G128" s="393" t="s">
        <v>4794</v>
      </c>
      <c r="H128" s="393" t="s">
        <v>740</v>
      </c>
      <c r="I128" s="393"/>
      <c r="J128" s="433" t="s">
        <v>4181</v>
      </c>
    </row>
    <row r="129" spans="1:10" ht="70.5" customHeight="1">
      <c r="A129" s="390" t="s">
        <v>2909</v>
      </c>
      <c r="B129" s="391">
        <v>16</v>
      </c>
      <c r="C129" s="390" t="s">
        <v>3909</v>
      </c>
      <c r="D129" s="390" t="s">
        <v>2386</v>
      </c>
      <c r="E129" s="390" t="s">
        <v>4555</v>
      </c>
      <c r="F129" s="392" t="s">
        <v>2909</v>
      </c>
      <c r="G129" s="393" t="s">
        <v>4795</v>
      </c>
      <c r="H129" s="393"/>
      <c r="I129" s="393"/>
      <c r="J129" s="429" t="s">
        <v>3673</v>
      </c>
    </row>
    <row r="130" spans="1:10" ht="70.5" customHeight="1">
      <c r="A130" s="390" t="s">
        <v>2909</v>
      </c>
      <c r="B130" s="391">
        <v>17</v>
      </c>
      <c r="C130" s="390" t="s">
        <v>3787</v>
      </c>
      <c r="D130" s="390" t="s">
        <v>2386</v>
      </c>
      <c r="E130" s="390" t="s">
        <v>4556</v>
      </c>
      <c r="F130" s="392" t="s">
        <v>2909</v>
      </c>
      <c r="G130" s="393" t="s">
        <v>4796</v>
      </c>
      <c r="H130" s="393" t="s">
        <v>1642</v>
      </c>
      <c r="I130" s="393"/>
      <c r="J130" s="429" t="s">
        <v>3788</v>
      </c>
    </row>
    <row r="131" spans="1:10" ht="70.5" customHeight="1">
      <c r="A131" s="390" t="s">
        <v>2909</v>
      </c>
      <c r="B131" s="391">
        <v>18</v>
      </c>
      <c r="C131" s="390" t="s">
        <v>3979</v>
      </c>
      <c r="D131" s="390" t="s">
        <v>2386</v>
      </c>
      <c r="E131" s="390" t="s">
        <v>4557</v>
      </c>
      <c r="F131" s="392" t="s">
        <v>2909</v>
      </c>
      <c r="G131" s="393" t="s">
        <v>4797</v>
      </c>
      <c r="H131" s="393"/>
      <c r="I131" s="393" t="s">
        <v>3634</v>
      </c>
      <c r="J131" s="429" t="s">
        <v>3598</v>
      </c>
    </row>
    <row r="132" spans="1:10" ht="70.5" customHeight="1">
      <c r="A132" s="390" t="s">
        <v>2909</v>
      </c>
      <c r="B132" s="391">
        <v>19</v>
      </c>
      <c r="C132" s="390" t="s">
        <v>3710</v>
      </c>
      <c r="D132" s="390" t="s">
        <v>2386</v>
      </c>
      <c r="E132" s="390" t="s">
        <v>4558</v>
      </c>
      <c r="F132" s="392" t="s">
        <v>2909</v>
      </c>
      <c r="G132" s="393" t="s">
        <v>4798</v>
      </c>
      <c r="H132" s="393"/>
      <c r="I132" s="393" t="s">
        <v>1644</v>
      </c>
      <c r="J132" s="429" t="s">
        <v>1855</v>
      </c>
    </row>
    <row r="133" spans="1:10" ht="70.5" customHeight="1">
      <c r="A133" s="390" t="s">
        <v>2909</v>
      </c>
      <c r="B133" s="391">
        <v>20</v>
      </c>
      <c r="C133" s="390" t="s">
        <v>3980</v>
      </c>
      <c r="D133" s="390" t="s">
        <v>2386</v>
      </c>
      <c r="E133" s="390" t="s">
        <v>4265</v>
      </c>
      <c r="F133" s="392" t="s">
        <v>2909</v>
      </c>
      <c r="G133" s="393" t="s">
        <v>4799</v>
      </c>
      <c r="H133" s="393" t="s">
        <v>4155</v>
      </c>
      <c r="I133" s="393"/>
      <c r="J133" s="433" t="s">
        <v>4182</v>
      </c>
    </row>
    <row r="134" spans="1:10" ht="70.5" customHeight="1">
      <c r="A134" s="390" t="s">
        <v>2909</v>
      </c>
      <c r="B134" s="391">
        <v>21</v>
      </c>
      <c r="C134" s="390" t="s">
        <v>3981</v>
      </c>
      <c r="D134" s="390" t="s">
        <v>2386</v>
      </c>
      <c r="E134" s="390" t="s">
        <v>4158</v>
      </c>
      <c r="F134" s="392" t="s">
        <v>2909</v>
      </c>
      <c r="G134" s="393" t="s">
        <v>4800</v>
      </c>
      <c r="H134" s="393" t="s">
        <v>1646</v>
      </c>
      <c r="I134" s="393" t="s">
        <v>769</v>
      </c>
      <c r="J134" s="429" t="s">
        <v>3636</v>
      </c>
    </row>
    <row r="135" spans="1:10" ht="70.5" customHeight="1">
      <c r="A135" s="398" t="s">
        <v>2909</v>
      </c>
      <c r="B135" s="399">
        <v>22</v>
      </c>
      <c r="C135" s="398" t="s">
        <v>3982</v>
      </c>
      <c r="D135" s="398" t="s">
        <v>276</v>
      </c>
      <c r="E135" s="398"/>
      <c r="F135" s="399" t="s">
        <v>2909</v>
      </c>
      <c r="G135" s="398"/>
      <c r="H135" s="398"/>
      <c r="I135" s="398"/>
      <c r="J135" s="409"/>
    </row>
    <row r="136" spans="1:10" ht="70.5" customHeight="1">
      <c r="A136" s="390" t="s">
        <v>2909</v>
      </c>
      <c r="B136" s="391">
        <v>23</v>
      </c>
      <c r="C136" s="390" t="s">
        <v>3983</v>
      </c>
      <c r="D136" s="390" t="s">
        <v>2386</v>
      </c>
      <c r="E136" s="390" t="s">
        <v>4559</v>
      </c>
      <c r="F136" s="392" t="s">
        <v>2909</v>
      </c>
      <c r="G136" s="393" t="s">
        <v>4801</v>
      </c>
      <c r="H136" s="393"/>
      <c r="I136" s="393"/>
      <c r="J136" s="429" t="s">
        <v>777</v>
      </c>
    </row>
    <row r="137" spans="1:10" ht="70.5" customHeight="1">
      <c r="A137" s="390" t="s">
        <v>2909</v>
      </c>
      <c r="B137" s="391">
        <v>24</v>
      </c>
      <c r="C137" s="390" t="s">
        <v>3984</v>
      </c>
      <c r="D137" s="390" t="s">
        <v>2386</v>
      </c>
      <c r="E137" s="390" t="s">
        <v>4297</v>
      </c>
      <c r="F137" s="392" t="s">
        <v>2909</v>
      </c>
      <c r="G137" s="393" t="s">
        <v>4802</v>
      </c>
      <c r="H137" s="393" t="s">
        <v>4292</v>
      </c>
      <c r="I137" s="393"/>
      <c r="J137" s="429" t="s">
        <v>780</v>
      </c>
    </row>
    <row r="138" spans="1:10" ht="70.5" customHeight="1">
      <c r="A138" s="390" t="s">
        <v>2909</v>
      </c>
      <c r="B138" s="391">
        <v>25</v>
      </c>
      <c r="C138" s="390" t="s">
        <v>4307</v>
      </c>
      <c r="D138" s="390" t="s">
        <v>2386</v>
      </c>
      <c r="E138" s="390" t="s">
        <v>4560</v>
      </c>
      <c r="F138" s="392" t="s">
        <v>2909</v>
      </c>
      <c r="G138" s="393" t="s">
        <v>4803</v>
      </c>
      <c r="H138" s="393"/>
      <c r="I138" s="393" t="s">
        <v>3641</v>
      </c>
      <c r="J138" s="429" t="s">
        <v>1333</v>
      </c>
    </row>
    <row r="139" spans="1:10" ht="70.5" customHeight="1">
      <c r="A139" s="398" t="s">
        <v>2909</v>
      </c>
      <c r="B139" s="399">
        <v>26</v>
      </c>
      <c r="C139" s="398" t="s">
        <v>3929</v>
      </c>
      <c r="D139" s="398" t="s">
        <v>276</v>
      </c>
      <c r="E139" s="400"/>
      <c r="F139" s="401" t="s">
        <v>2909</v>
      </c>
      <c r="G139" s="403"/>
      <c r="H139" s="403"/>
      <c r="I139" s="403"/>
      <c r="J139" s="432" t="s">
        <v>4154</v>
      </c>
    </row>
    <row r="140" spans="1:10" s="35" customFormat="1" ht="70.5" customHeight="1">
      <c r="A140" s="390" t="s">
        <v>2909</v>
      </c>
      <c r="B140" s="391">
        <v>27</v>
      </c>
      <c r="C140" s="390" t="s">
        <v>4305</v>
      </c>
      <c r="D140" s="390" t="s">
        <v>2386</v>
      </c>
      <c r="E140" s="420" t="s">
        <v>4428</v>
      </c>
      <c r="F140" s="392" t="s">
        <v>2909</v>
      </c>
      <c r="G140" s="448" t="s">
        <v>2435</v>
      </c>
      <c r="H140" s="393"/>
      <c r="I140" s="393"/>
      <c r="J140" s="433" t="s">
        <v>4427</v>
      </c>
    </row>
    <row r="141" spans="1:10" ht="70.5" customHeight="1">
      <c r="A141" s="390" t="s">
        <v>2909</v>
      </c>
      <c r="B141" s="391">
        <v>28</v>
      </c>
      <c r="C141" s="390" t="s">
        <v>3985</v>
      </c>
      <c r="D141" s="390" t="s">
        <v>2386</v>
      </c>
      <c r="E141" s="390" t="s">
        <v>4561</v>
      </c>
      <c r="F141" s="392" t="s">
        <v>2909</v>
      </c>
      <c r="G141" s="393" t="s">
        <v>4804</v>
      </c>
      <c r="H141" s="393"/>
      <c r="I141" s="393"/>
      <c r="J141" s="429" t="s">
        <v>4183</v>
      </c>
    </row>
    <row r="142" spans="1:10" ht="70.5" customHeight="1">
      <c r="A142" s="390" t="s">
        <v>2909</v>
      </c>
      <c r="B142" s="391">
        <v>29</v>
      </c>
      <c r="C142" s="390" t="s">
        <v>3986</v>
      </c>
      <c r="D142" s="390" t="s">
        <v>2386</v>
      </c>
      <c r="E142" s="390" t="s">
        <v>4562</v>
      </c>
      <c r="F142" s="392" t="s">
        <v>2909</v>
      </c>
      <c r="G142" s="393" t="s">
        <v>4805</v>
      </c>
      <c r="H142" s="393"/>
      <c r="I142" s="393" t="s">
        <v>1649</v>
      </c>
      <c r="J142" s="429" t="s">
        <v>4184</v>
      </c>
    </row>
    <row r="143" spans="1:10" ht="70.5" customHeight="1">
      <c r="A143" s="425" t="s">
        <v>2909</v>
      </c>
      <c r="B143" s="426">
        <v>30</v>
      </c>
      <c r="C143" s="425" t="s">
        <v>3987</v>
      </c>
      <c r="D143" s="425" t="s">
        <v>276</v>
      </c>
      <c r="E143" s="445"/>
      <c r="F143" s="444"/>
      <c r="G143" s="445"/>
      <c r="H143" s="445"/>
      <c r="I143" s="445"/>
      <c r="J143" s="452"/>
    </row>
    <row r="144" spans="1:10" s="418" customFormat="1" ht="70.5" customHeight="1">
      <c r="A144" s="420" t="s">
        <v>2909</v>
      </c>
      <c r="B144" s="421">
        <v>30</v>
      </c>
      <c r="C144" s="420" t="s">
        <v>4711</v>
      </c>
      <c r="D144" s="420" t="s">
        <v>4132</v>
      </c>
      <c r="E144" s="390" t="s">
        <v>4106</v>
      </c>
      <c r="F144" s="391" t="s">
        <v>2909</v>
      </c>
      <c r="G144" s="390" t="s">
        <v>4806</v>
      </c>
      <c r="H144" s="390"/>
      <c r="I144" s="390" t="s">
        <v>4405</v>
      </c>
      <c r="J144" s="433" t="s">
        <v>4404</v>
      </c>
    </row>
    <row r="145" spans="1:10" ht="70.5" customHeight="1">
      <c r="A145" s="390" t="s">
        <v>2909</v>
      </c>
      <c r="B145" s="391">
        <v>31</v>
      </c>
      <c r="C145" s="390" t="s">
        <v>3711</v>
      </c>
      <c r="D145" s="390" t="s">
        <v>2386</v>
      </c>
      <c r="E145" s="390" t="s">
        <v>4563</v>
      </c>
      <c r="F145" s="392" t="s">
        <v>2909</v>
      </c>
      <c r="G145" s="393" t="s">
        <v>4807</v>
      </c>
      <c r="H145" s="393"/>
      <c r="I145" s="393" t="s">
        <v>807</v>
      </c>
      <c r="J145" s="429" t="s">
        <v>4062</v>
      </c>
    </row>
    <row r="146" spans="1:10" ht="70.5" customHeight="1">
      <c r="A146" s="390" t="s">
        <v>2909</v>
      </c>
      <c r="B146" s="391">
        <v>32</v>
      </c>
      <c r="C146" s="390" t="s">
        <v>3988</v>
      </c>
      <c r="D146" s="390" t="s">
        <v>2386</v>
      </c>
      <c r="E146" s="390" t="s">
        <v>4564</v>
      </c>
      <c r="F146" s="392" t="s">
        <v>2909</v>
      </c>
      <c r="G146" s="393" t="s">
        <v>4808</v>
      </c>
      <c r="H146" s="393"/>
      <c r="I146" s="393" t="s">
        <v>1650</v>
      </c>
      <c r="J146" s="429" t="s">
        <v>4185</v>
      </c>
    </row>
    <row r="147" spans="1:10" ht="70.5" customHeight="1">
      <c r="A147" s="390" t="s">
        <v>2909</v>
      </c>
      <c r="B147" s="391">
        <v>33</v>
      </c>
      <c r="C147" s="390" t="s">
        <v>3989</v>
      </c>
      <c r="D147" s="390" t="s">
        <v>2386</v>
      </c>
      <c r="E147" s="390" t="s">
        <v>4565</v>
      </c>
      <c r="F147" s="392" t="s">
        <v>2909</v>
      </c>
      <c r="G147" s="393" t="s">
        <v>4809</v>
      </c>
      <c r="H147" s="393"/>
      <c r="I147" s="393"/>
      <c r="J147" s="429" t="s">
        <v>818</v>
      </c>
    </row>
    <row r="148" spans="1:10" ht="70.5" customHeight="1">
      <c r="A148" s="390" t="s">
        <v>2909</v>
      </c>
      <c r="B148" s="391">
        <v>34</v>
      </c>
      <c r="C148" s="390" t="s">
        <v>3712</v>
      </c>
      <c r="D148" s="390" t="s">
        <v>2386</v>
      </c>
      <c r="E148" s="390" t="s">
        <v>4566</v>
      </c>
      <c r="F148" s="392" t="s">
        <v>2909</v>
      </c>
      <c r="G148" s="393" t="s">
        <v>4810</v>
      </c>
      <c r="H148" s="393"/>
      <c r="I148" s="393"/>
      <c r="J148" s="429" t="s">
        <v>2173</v>
      </c>
    </row>
    <row r="149" spans="1:10" ht="70.5" customHeight="1">
      <c r="A149" s="390" t="s">
        <v>2909</v>
      </c>
      <c r="B149" s="391">
        <v>35</v>
      </c>
      <c r="C149" s="390" t="s">
        <v>4712</v>
      </c>
      <c r="D149" s="390" t="s">
        <v>2386</v>
      </c>
      <c r="E149" s="390" t="s">
        <v>4567</v>
      </c>
      <c r="F149" s="392" t="s">
        <v>2909</v>
      </c>
      <c r="G149" s="393" t="s">
        <v>3590</v>
      </c>
      <c r="H149" s="393"/>
      <c r="I149" s="393" t="s">
        <v>3642</v>
      </c>
      <c r="J149" s="429" t="s">
        <v>3591</v>
      </c>
    </row>
    <row r="150" spans="1:10" ht="70.5" customHeight="1">
      <c r="A150" s="390" t="s">
        <v>2909</v>
      </c>
      <c r="B150" s="391">
        <v>36</v>
      </c>
      <c r="C150" s="390" t="s">
        <v>3713</v>
      </c>
      <c r="D150" s="390" t="s">
        <v>2386</v>
      </c>
      <c r="E150" s="390" t="s">
        <v>4568</v>
      </c>
      <c r="F150" s="392" t="s">
        <v>2909</v>
      </c>
      <c r="G150" s="393" t="s">
        <v>4811</v>
      </c>
      <c r="H150" s="393" t="s">
        <v>825</v>
      </c>
      <c r="I150" s="393" t="s">
        <v>1651</v>
      </c>
      <c r="J150" s="429" t="s">
        <v>826</v>
      </c>
    </row>
    <row r="151" spans="1:10" ht="70.5" customHeight="1">
      <c r="A151" s="390" t="s">
        <v>2909</v>
      </c>
      <c r="B151" s="391">
        <v>37</v>
      </c>
      <c r="C151" s="390" t="s">
        <v>3990</v>
      </c>
      <c r="D151" s="390" t="s">
        <v>2386</v>
      </c>
      <c r="E151" s="390" t="s">
        <v>4569</v>
      </c>
      <c r="F151" s="392" t="s">
        <v>2909</v>
      </c>
      <c r="G151" s="393" t="s">
        <v>4812</v>
      </c>
      <c r="H151" s="393" t="s">
        <v>830</v>
      </c>
      <c r="I151" s="393" t="s">
        <v>3764</v>
      </c>
      <c r="J151" s="429" t="s">
        <v>2406</v>
      </c>
    </row>
    <row r="152" spans="1:10" ht="70.5" customHeight="1">
      <c r="A152" s="390" t="s">
        <v>2909</v>
      </c>
      <c r="B152" s="391">
        <v>38</v>
      </c>
      <c r="C152" s="390" t="s">
        <v>4713</v>
      </c>
      <c r="D152" s="390" t="s">
        <v>2386</v>
      </c>
      <c r="E152" s="390" t="s">
        <v>4570</v>
      </c>
      <c r="F152" s="392" t="s">
        <v>3596</v>
      </c>
      <c r="G152" s="393" t="s">
        <v>4813</v>
      </c>
      <c r="H152" s="393"/>
      <c r="I152" s="393" t="s">
        <v>1653</v>
      </c>
      <c r="J152" s="429" t="s">
        <v>836</v>
      </c>
    </row>
    <row r="153" spans="1:10" ht="70.5" customHeight="1">
      <c r="A153" s="390" t="s">
        <v>2909</v>
      </c>
      <c r="B153" s="391">
        <v>39</v>
      </c>
      <c r="C153" s="390" t="s">
        <v>3991</v>
      </c>
      <c r="D153" s="390" t="s">
        <v>2386</v>
      </c>
      <c r="E153" s="390" t="s">
        <v>4571</v>
      </c>
      <c r="F153" s="392" t="s">
        <v>2909</v>
      </c>
      <c r="G153" s="393" t="s">
        <v>4159</v>
      </c>
      <c r="H153" s="393"/>
      <c r="I153" s="393"/>
      <c r="J153" s="429" t="s">
        <v>3660</v>
      </c>
    </row>
    <row r="154" spans="1:10" ht="70.5" customHeight="1">
      <c r="A154" s="390" t="s">
        <v>2909</v>
      </c>
      <c r="B154" s="391">
        <v>40</v>
      </c>
      <c r="C154" s="390" t="s">
        <v>3992</v>
      </c>
      <c r="D154" s="390" t="s">
        <v>2386</v>
      </c>
      <c r="E154" s="390" t="s">
        <v>4572</v>
      </c>
      <c r="F154" s="392" t="s">
        <v>2909</v>
      </c>
      <c r="G154" s="393" t="s">
        <v>4814</v>
      </c>
      <c r="H154" s="393" t="s">
        <v>2175</v>
      </c>
      <c r="I154" s="393"/>
      <c r="J154" s="429" t="s">
        <v>847</v>
      </c>
    </row>
    <row r="155" spans="1:10" ht="70.5" customHeight="1">
      <c r="A155" s="390" t="s">
        <v>2909</v>
      </c>
      <c r="B155" s="391">
        <v>41</v>
      </c>
      <c r="C155" s="390" t="s">
        <v>3993</v>
      </c>
      <c r="D155" s="390" t="s">
        <v>2386</v>
      </c>
      <c r="E155" s="390" t="s">
        <v>4573</v>
      </c>
      <c r="F155" s="392" t="s">
        <v>2909</v>
      </c>
      <c r="G155" s="393" t="s">
        <v>4815</v>
      </c>
      <c r="H155" s="393"/>
      <c r="I155" s="393" t="s">
        <v>1655</v>
      </c>
      <c r="J155" s="433" t="s">
        <v>4186</v>
      </c>
    </row>
    <row r="156" spans="1:10" ht="70.5" customHeight="1">
      <c r="A156" s="390" t="s">
        <v>2909</v>
      </c>
      <c r="B156" s="391">
        <v>42</v>
      </c>
      <c r="C156" s="390" t="s">
        <v>3994</v>
      </c>
      <c r="D156" s="390" t="s">
        <v>2386</v>
      </c>
      <c r="E156" s="390" t="s">
        <v>4574</v>
      </c>
      <c r="F156" s="392" t="s">
        <v>2909</v>
      </c>
      <c r="G156" s="393" t="s">
        <v>4816</v>
      </c>
      <c r="H156" s="393"/>
      <c r="I156" s="393"/>
      <c r="J156" s="429" t="s">
        <v>856</v>
      </c>
    </row>
    <row r="157" spans="1:10" ht="70.5" customHeight="1">
      <c r="A157" s="390" t="s">
        <v>2909</v>
      </c>
      <c r="B157" s="391">
        <v>43</v>
      </c>
      <c r="C157" s="390" t="s">
        <v>3995</v>
      </c>
      <c r="D157" s="390" t="s">
        <v>2386</v>
      </c>
      <c r="E157" s="390" t="s">
        <v>4575</v>
      </c>
      <c r="F157" s="392" t="s">
        <v>2909</v>
      </c>
      <c r="G157" s="393" t="s">
        <v>4817</v>
      </c>
      <c r="H157" s="393"/>
      <c r="I157" s="393"/>
      <c r="J157" s="433" t="s">
        <v>4273</v>
      </c>
    </row>
    <row r="158" spans="1:10" ht="70.5" customHeight="1">
      <c r="A158" s="390" t="s">
        <v>2909</v>
      </c>
      <c r="B158" s="391">
        <v>44</v>
      </c>
      <c r="C158" s="390" t="s">
        <v>3917</v>
      </c>
      <c r="D158" s="390" t="s">
        <v>2386</v>
      </c>
      <c r="E158" s="417" t="s">
        <v>4576</v>
      </c>
      <c r="F158" s="392" t="s">
        <v>2909</v>
      </c>
      <c r="G158" s="423" t="s">
        <v>4818</v>
      </c>
      <c r="H158" s="423"/>
      <c r="I158" s="423" t="s">
        <v>1656</v>
      </c>
      <c r="J158" s="433" t="s">
        <v>4323</v>
      </c>
    </row>
    <row r="159" spans="1:10" ht="70.5" customHeight="1">
      <c r="A159" s="390" t="s">
        <v>2909</v>
      </c>
      <c r="B159" s="391">
        <v>45</v>
      </c>
      <c r="C159" s="390" t="s">
        <v>3996</v>
      </c>
      <c r="D159" s="390" t="s">
        <v>2386</v>
      </c>
      <c r="E159" s="390" t="s">
        <v>4577</v>
      </c>
      <c r="F159" s="391" t="s">
        <v>2909</v>
      </c>
      <c r="G159" s="390" t="s">
        <v>4063</v>
      </c>
      <c r="H159" s="394"/>
      <c r="I159" s="397"/>
      <c r="J159" s="429" t="s">
        <v>3661</v>
      </c>
    </row>
    <row r="160" spans="1:10" ht="70.5" customHeight="1">
      <c r="A160" s="390" t="s">
        <v>2909</v>
      </c>
      <c r="B160" s="391">
        <v>46</v>
      </c>
      <c r="C160" s="390" t="s">
        <v>3997</v>
      </c>
      <c r="D160" s="390" t="s">
        <v>2386</v>
      </c>
      <c r="E160" s="390" t="s">
        <v>4578</v>
      </c>
      <c r="F160" s="392" t="s">
        <v>2909</v>
      </c>
      <c r="G160" s="393" t="s">
        <v>877</v>
      </c>
      <c r="H160" s="393"/>
      <c r="I160" s="393" t="s">
        <v>878</v>
      </c>
      <c r="J160" s="429" t="s">
        <v>4201</v>
      </c>
    </row>
    <row r="161" spans="1:10" ht="70.5" customHeight="1">
      <c r="A161" s="390" t="s">
        <v>2909</v>
      </c>
      <c r="B161" s="391">
        <v>47</v>
      </c>
      <c r="C161" s="390" t="s">
        <v>3998</v>
      </c>
      <c r="D161" s="390" t="s">
        <v>2386</v>
      </c>
      <c r="E161" s="390" t="s">
        <v>4579</v>
      </c>
      <c r="F161" s="391" t="s">
        <v>2909</v>
      </c>
      <c r="G161" s="390" t="s">
        <v>4064</v>
      </c>
      <c r="H161" s="394"/>
      <c r="I161" s="390" t="s">
        <v>3662</v>
      </c>
      <c r="J161" s="429" t="s">
        <v>3912</v>
      </c>
    </row>
    <row r="162" spans="1:10" s="35" customFormat="1" ht="70.5" customHeight="1">
      <c r="A162" s="425" t="s">
        <v>2909</v>
      </c>
      <c r="B162" s="426">
        <v>48</v>
      </c>
      <c r="C162" s="425" t="s">
        <v>4430</v>
      </c>
      <c r="D162" s="425" t="s">
        <v>276</v>
      </c>
      <c r="E162" s="425"/>
      <c r="F162" s="426" t="s">
        <v>2909</v>
      </c>
      <c r="G162" s="425"/>
      <c r="H162" s="425"/>
      <c r="I162" s="425"/>
      <c r="J162" s="432"/>
    </row>
    <row r="163" spans="1:10" ht="70.5" customHeight="1">
      <c r="A163" s="390" t="s">
        <v>2909</v>
      </c>
      <c r="B163" s="391">
        <v>49</v>
      </c>
      <c r="C163" s="390" t="s">
        <v>3910</v>
      </c>
      <c r="D163" s="390" t="s">
        <v>2386</v>
      </c>
      <c r="E163" s="390" t="s">
        <v>4580</v>
      </c>
      <c r="F163" s="392" t="s">
        <v>2909</v>
      </c>
      <c r="G163" s="393" t="s">
        <v>4146</v>
      </c>
      <c r="H163" s="393"/>
      <c r="I163" s="393"/>
      <c r="J163" s="429" t="s">
        <v>4287</v>
      </c>
    </row>
    <row r="164" spans="1:10" ht="70.5" customHeight="1">
      <c r="A164" s="390" t="s">
        <v>2909</v>
      </c>
      <c r="B164" s="391">
        <v>50</v>
      </c>
      <c r="C164" s="390" t="s">
        <v>4415</v>
      </c>
      <c r="D164" s="390" t="s">
        <v>2386</v>
      </c>
      <c r="E164" s="390" t="s">
        <v>4581</v>
      </c>
      <c r="F164" s="392" t="s">
        <v>2909</v>
      </c>
      <c r="G164" s="393" t="s">
        <v>4819</v>
      </c>
      <c r="H164" s="393" t="s">
        <v>895</v>
      </c>
      <c r="I164" s="393" t="s">
        <v>1658</v>
      </c>
      <c r="J164" s="450" t="s">
        <v>4414</v>
      </c>
    </row>
    <row r="165" spans="1:10" ht="70.5" customHeight="1">
      <c r="A165" s="390" t="s">
        <v>2909</v>
      </c>
      <c r="B165" s="391">
        <v>51</v>
      </c>
      <c r="C165" s="390" t="s">
        <v>4072</v>
      </c>
      <c r="D165" s="390" t="s">
        <v>2386</v>
      </c>
      <c r="E165" s="390" t="s">
        <v>4582</v>
      </c>
      <c r="F165" s="392" t="s">
        <v>2909</v>
      </c>
      <c r="G165" s="393" t="s">
        <v>4820</v>
      </c>
      <c r="H165" s="393"/>
      <c r="I165" s="393"/>
      <c r="J165" s="429" t="s">
        <v>4187</v>
      </c>
    </row>
    <row r="166" spans="1:10" ht="70.5" customHeight="1">
      <c r="A166" s="390" t="s">
        <v>2909</v>
      </c>
      <c r="B166" s="391">
        <v>52</v>
      </c>
      <c r="C166" s="390" t="s">
        <v>3999</v>
      </c>
      <c r="D166" s="390" t="s">
        <v>2386</v>
      </c>
      <c r="E166" s="390" t="s">
        <v>4583</v>
      </c>
      <c r="F166" s="392" t="s">
        <v>2909</v>
      </c>
      <c r="G166" s="390" t="s">
        <v>4821</v>
      </c>
      <c r="H166" s="390"/>
      <c r="I166" s="390" t="s">
        <v>1683</v>
      </c>
      <c r="J166" s="429" t="s">
        <v>2223</v>
      </c>
    </row>
    <row r="167" spans="1:10" ht="70.5" customHeight="1">
      <c r="A167" s="390" t="s">
        <v>2909</v>
      </c>
      <c r="B167" s="391">
        <v>53</v>
      </c>
      <c r="C167" s="390" t="s">
        <v>4000</v>
      </c>
      <c r="D167" s="390" t="s">
        <v>2386</v>
      </c>
      <c r="E167" s="390" t="s">
        <v>3753</v>
      </c>
      <c r="F167" s="392" t="s">
        <v>2909</v>
      </c>
      <c r="G167" s="390" t="s">
        <v>4822</v>
      </c>
      <c r="H167" s="390"/>
      <c r="I167" s="390"/>
      <c r="J167" s="429" t="s">
        <v>1058</v>
      </c>
    </row>
    <row r="168" spans="1:10" ht="70.5" customHeight="1">
      <c r="A168" s="390" t="s">
        <v>2909</v>
      </c>
      <c r="B168" s="391">
        <v>54</v>
      </c>
      <c r="C168" s="390" t="s">
        <v>4304</v>
      </c>
      <c r="D168" s="390" t="s">
        <v>2386</v>
      </c>
      <c r="E168" s="390" t="s">
        <v>4395</v>
      </c>
      <c r="F168" s="392" t="s">
        <v>2909</v>
      </c>
      <c r="G168" s="390" t="s">
        <v>4823</v>
      </c>
      <c r="H168" s="390"/>
      <c r="I168" s="390"/>
      <c r="J168" s="433" t="s">
        <v>4396</v>
      </c>
    </row>
    <row r="169" spans="1:10" s="35" customFormat="1" ht="70.5" customHeight="1">
      <c r="A169" s="398" t="s">
        <v>2909</v>
      </c>
      <c r="B169" s="399">
        <v>55</v>
      </c>
      <c r="C169" s="398" t="s">
        <v>3789</v>
      </c>
      <c r="D169" s="398" t="s">
        <v>276</v>
      </c>
      <c r="E169" s="398"/>
      <c r="F169" s="401" t="s">
        <v>3597</v>
      </c>
      <c r="G169" s="398"/>
      <c r="H169" s="398"/>
      <c r="I169" s="398"/>
      <c r="J169" s="453"/>
    </row>
    <row r="170" spans="1:10" s="35" customFormat="1" ht="70.5" customHeight="1">
      <c r="A170" s="390" t="s">
        <v>2909</v>
      </c>
      <c r="B170" s="391">
        <v>55</v>
      </c>
      <c r="C170" s="390" t="s">
        <v>4298</v>
      </c>
      <c r="D170" s="390" t="s">
        <v>4132</v>
      </c>
      <c r="E170" s="390" t="s">
        <v>4584</v>
      </c>
      <c r="F170" s="392" t="s">
        <v>3597</v>
      </c>
      <c r="G170" s="390" t="s">
        <v>4824</v>
      </c>
      <c r="H170" s="390"/>
      <c r="I170" s="390"/>
      <c r="J170" s="433" t="s">
        <v>4228</v>
      </c>
    </row>
    <row r="171" spans="1:10" s="35" customFormat="1" ht="70.5" customHeight="1">
      <c r="A171" s="390" t="s">
        <v>2909</v>
      </c>
      <c r="B171" s="391">
        <v>56</v>
      </c>
      <c r="C171" s="390" t="s">
        <v>4001</v>
      </c>
      <c r="D171" s="390" t="s">
        <v>2386</v>
      </c>
      <c r="E171" s="390" t="s">
        <v>4585</v>
      </c>
      <c r="F171" s="392" t="s">
        <v>2909</v>
      </c>
      <c r="G171" s="390" t="s">
        <v>4825</v>
      </c>
      <c r="H171" s="390"/>
      <c r="I171" s="390" t="s">
        <v>1688</v>
      </c>
      <c r="J171" s="429" t="s">
        <v>1061</v>
      </c>
    </row>
    <row r="172" spans="1:10" ht="70.5" customHeight="1">
      <c r="A172" s="390" t="s">
        <v>2909</v>
      </c>
      <c r="B172" s="391">
        <v>57</v>
      </c>
      <c r="C172" s="390" t="s">
        <v>4002</v>
      </c>
      <c r="D172" s="390" t="s">
        <v>2386</v>
      </c>
      <c r="E172" s="390" t="s">
        <v>4586</v>
      </c>
      <c r="F172" s="392" t="s">
        <v>2909</v>
      </c>
      <c r="G172" s="390" t="s">
        <v>4826</v>
      </c>
      <c r="H172" s="390"/>
      <c r="I172" s="390" t="s">
        <v>1484</v>
      </c>
      <c r="J172" s="429" t="s">
        <v>1486</v>
      </c>
    </row>
    <row r="173" spans="1:10" ht="70.5" customHeight="1">
      <c r="A173" s="390" t="s">
        <v>2909</v>
      </c>
      <c r="B173" s="391">
        <v>58</v>
      </c>
      <c r="C173" s="390" t="s">
        <v>3714</v>
      </c>
      <c r="D173" s="390" t="s">
        <v>2386</v>
      </c>
      <c r="E173" s="390" t="s">
        <v>4266</v>
      </c>
      <c r="F173" s="392" t="s">
        <v>2909</v>
      </c>
      <c r="G173" s="390" t="s">
        <v>4827</v>
      </c>
      <c r="H173" s="390"/>
      <c r="I173" s="390" t="s">
        <v>1690</v>
      </c>
      <c r="J173" s="429" t="s">
        <v>1063</v>
      </c>
    </row>
    <row r="174" spans="1:10" ht="70.5" customHeight="1">
      <c r="A174" s="390" t="s">
        <v>2909</v>
      </c>
      <c r="B174" s="391">
        <v>59</v>
      </c>
      <c r="C174" s="390" t="s">
        <v>4003</v>
      </c>
      <c r="D174" s="390" t="s">
        <v>2386</v>
      </c>
      <c r="E174" s="390" t="s">
        <v>4587</v>
      </c>
      <c r="F174" s="392" t="s">
        <v>2909</v>
      </c>
      <c r="G174" s="390" t="s">
        <v>4828</v>
      </c>
      <c r="H174" s="390" t="s">
        <v>2232</v>
      </c>
      <c r="I174" s="390"/>
      <c r="J174" s="429" t="s">
        <v>4188</v>
      </c>
    </row>
    <row r="175" spans="1:10" ht="70.5" customHeight="1">
      <c r="A175" s="398" t="s">
        <v>2909</v>
      </c>
      <c r="B175" s="399">
        <v>60</v>
      </c>
      <c r="C175" s="398" t="s">
        <v>3930</v>
      </c>
      <c r="D175" s="398" t="s">
        <v>276</v>
      </c>
      <c r="E175" s="398"/>
      <c r="F175" s="401" t="s">
        <v>2909</v>
      </c>
      <c r="G175" s="398"/>
      <c r="H175" s="398"/>
      <c r="I175" s="398"/>
      <c r="J175" s="432"/>
    </row>
    <row r="176" spans="1:10" s="35" customFormat="1" ht="70.5" customHeight="1">
      <c r="A176" s="390" t="s">
        <v>2909</v>
      </c>
      <c r="B176" s="391">
        <v>61</v>
      </c>
      <c r="C176" s="390" t="s">
        <v>3715</v>
      </c>
      <c r="D176" s="390" t="s">
        <v>2386</v>
      </c>
      <c r="E176" s="390" t="s">
        <v>4588</v>
      </c>
      <c r="F176" s="392" t="s">
        <v>2909</v>
      </c>
      <c r="G176" s="390" t="s">
        <v>4829</v>
      </c>
      <c r="H176" s="390"/>
      <c r="I176" s="390" t="s">
        <v>1033</v>
      </c>
      <c r="J176" s="429" t="s">
        <v>1065</v>
      </c>
    </row>
    <row r="177" spans="1:10" ht="70.5" customHeight="1">
      <c r="A177" s="390" t="s">
        <v>2909</v>
      </c>
      <c r="B177" s="391">
        <v>62</v>
      </c>
      <c r="C177" s="390" t="s">
        <v>3790</v>
      </c>
      <c r="D177" s="390" t="s">
        <v>2386</v>
      </c>
      <c r="E177" s="390" t="s">
        <v>3834</v>
      </c>
      <c r="F177" s="392" t="s">
        <v>2909</v>
      </c>
      <c r="G177" s="390" t="s">
        <v>4830</v>
      </c>
      <c r="H177" s="390" t="s">
        <v>3856</v>
      </c>
      <c r="I177" s="390"/>
      <c r="J177" s="429" t="s">
        <v>4189</v>
      </c>
    </row>
    <row r="178" spans="1:10" ht="70.5" customHeight="1">
      <c r="A178" s="390" t="s">
        <v>2909</v>
      </c>
      <c r="B178" s="391">
        <v>63</v>
      </c>
      <c r="C178" s="390" t="s">
        <v>3716</v>
      </c>
      <c r="D178" s="390" t="s">
        <v>2386</v>
      </c>
      <c r="E178" s="390" t="s">
        <v>4589</v>
      </c>
      <c r="F178" s="391" t="s">
        <v>2909</v>
      </c>
      <c r="G178" s="390" t="s">
        <v>3835</v>
      </c>
      <c r="H178" s="390"/>
      <c r="I178" s="390"/>
      <c r="J178" s="429" t="s">
        <v>4145</v>
      </c>
    </row>
    <row r="179" spans="1:10" ht="70.5" customHeight="1">
      <c r="A179" s="390" t="s">
        <v>2909</v>
      </c>
      <c r="B179" s="391">
        <v>64</v>
      </c>
      <c r="C179" s="390" t="s">
        <v>3717</v>
      </c>
      <c r="D179" s="390" t="s">
        <v>2386</v>
      </c>
      <c r="E179" s="390" t="s">
        <v>4590</v>
      </c>
      <c r="F179" s="391" t="s">
        <v>2909</v>
      </c>
      <c r="G179" s="390" t="s">
        <v>4831</v>
      </c>
      <c r="H179" s="390"/>
      <c r="I179" s="390" t="s">
        <v>1699</v>
      </c>
      <c r="J179" s="429" t="s">
        <v>1068</v>
      </c>
    </row>
    <row r="180" spans="1:10" ht="70.5" customHeight="1">
      <c r="A180" s="390" t="s">
        <v>2909</v>
      </c>
      <c r="B180" s="391">
        <v>65</v>
      </c>
      <c r="C180" s="390" t="s">
        <v>3718</v>
      </c>
      <c r="D180" s="390" t="s">
        <v>2386</v>
      </c>
      <c r="E180" s="390" t="s">
        <v>4126</v>
      </c>
      <c r="F180" s="391" t="s">
        <v>2909</v>
      </c>
      <c r="G180" s="390" t="s">
        <v>4832</v>
      </c>
      <c r="H180" s="390" t="s">
        <v>1701</v>
      </c>
      <c r="I180" s="390" t="s">
        <v>1702</v>
      </c>
      <c r="J180" s="429" t="s">
        <v>1069</v>
      </c>
    </row>
    <row r="181" spans="1:10" ht="70.5" customHeight="1">
      <c r="A181" s="390" t="s">
        <v>2909</v>
      </c>
      <c r="B181" s="391">
        <v>66</v>
      </c>
      <c r="C181" s="390" t="s">
        <v>4004</v>
      </c>
      <c r="D181" s="390" t="s">
        <v>2386</v>
      </c>
      <c r="E181" s="390" t="s">
        <v>4591</v>
      </c>
      <c r="F181" s="391" t="s">
        <v>3596</v>
      </c>
      <c r="G181" s="390" t="s">
        <v>1704</v>
      </c>
      <c r="H181" s="390"/>
      <c r="I181" s="390" t="s">
        <v>1703</v>
      </c>
      <c r="J181" s="429" t="s">
        <v>1070</v>
      </c>
    </row>
    <row r="182" spans="1:10" ht="70.5" customHeight="1">
      <c r="A182" s="390" t="s">
        <v>2909</v>
      </c>
      <c r="B182" s="391">
        <v>67</v>
      </c>
      <c r="C182" s="390" t="s">
        <v>3719</v>
      </c>
      <c r="D182" s="390" t="s">
        <v>2386</v>
      </c>
      <c r="E182" s="390" t="s">
        <v>4277</v>
      </c>
      <c r="F182" s="391" t="s">
        <v>2909</v>
      </c>
      <c r="G182" s="390" t="s">
        <v>4833</v>
      </c>
      <c r="H182" s="390" t="s">
        <v>4278</v>
      </c>
      <c r="I182" s="390"/>
      <c r="J182" s="429" t="s">
        <v>4190</v>
      </c>
    </row>
    <row r="183" spans="1:10" ht="70.5" customHeight="1">
      <c r="A183" s="390" t="s">
        <v>2909</v>
      </c>
      <c r="B183" s="391">
        <v>68</v>
      </c>
      <c r="C183" s="390" t="s">
        <v>3720</v>
      </c>
      <c r="D183" s="390" t="s">
        <v>2386</v>
      </c>
      <c r="E183" s="390" t="s">
        <v>4592</v>
      </c>
      <c r="F183" s="391" t="s">
        <v>2909</v>
      </c>
      <c r="G183" s="390" t="s">
        <v>4834</v>
      </c>
      <c r="H183" s="390" t="s">
        <v>1707</v>
      </c>
      <c r="I183" s="390"/>
      <c r="J183" s="429" t="s">
        <v>2260</v>
      </c>
    </row>
    <row r="184" spans="1:10" ht="70.5" customHeight="1">
      <c r="A184" s="390" t="s">
        <v>2909</v>
      </c>
      <c r="B184" s="391">
        <v>69</v>
      </c>
      <c r="C184" s="390" t="s">
        <v>4005</v>
      </c>
      <c r="D184" s="390" t="s">
        <v>2386</v>
      </c>
      <c r="E184" s="390" t="s">
        <v>4267</v>
      </c>
      <c r="F184" s="391" t="s">
        <v>2909</v>
      </c>
      <c r="G184" s="390" t="s">
        <v>4835</v>
      </c>
      <c r="H184" s="390"/>
      <c r="I184" s="390"/>
      <c r="J184" s="429" t="s">
        <v>1072</v>
      </c>
    </row>
    <row r="185" spans="1:10" ht="70.5" customHeight="1">
      <c r="A185" s="390" t="s">
        <v>2909</v>
      </c>
      <c r="B185" s="391">
        <v>70</v>
      </c>
      <c r="C185" s="390" t="s">
        <v>3721</v>
      </c>
      <c r="D185" s="390" t="s">
        <v>2386</v>
      </c>
      <c r="E185" s="390" t="s">
        <v>4923</v>
      </c>
      <c r="F185" s="391" t="s">
        <v>2909</v>
      </c>
      <c r="G185" s="390" t="s">
        <v>4836</v>
      </c>
      <c r="H185" s="390" t="s">
        <v>4921</v>
      </c>
      <c r="I185" s="390"/>
      <c r="J185" s="429" t="s">
        <v>4165</v>
      </c>
    </row>
    <row r="186" spans="1:10" ht="70.5" customHeight="1">
      <c r="A186" s="398" t="s">
        <v>2909</v>
      </c>
      <c r="B186" s="399">
        <v>71</v>
      </c>
      <c r="C186" s="398" t="s">
        <v>3722</v>
      </c>
      <c r="D186" s="398" t="s">
        <v>276</v>
      </c>
      <c r="E186" s="398"/>
      <c r="F186" s="399" t="s">
        <v>3596</v>
      </c>
      <c r="G186" s="398"/>
      <c r="H186" s="398"/>
      <c r="I186" s="398"/>
      <c r="J186" s="432" t="s">
        <v>4154</v>
      </c>
    </row>
    <row r="187" spans="1:10" ht="70.5" customHeight="1">
      <c r="A187" s="390" t="s">
        <v>2909</v>
      </c>
      <c r="B187" s="391">
        <v>72</v>
      </c>
      <c r="C187" s="390" t="s">
        <v>4006</v>
      </c>
      <c r="D187" s="390" t="s">
        <v>2386</v>
      </c>
      <c r="E187" s="390" t="s">
        <v>4593</v>
      </c>
      <c r="F187" s="391" t="s">
        <v>2909</v>
      </c>
      <c r="G187" s="390" t="s">
        <v>4837</v>
      </c>
      <c r="H187" s="390" t="s">
        <v>1498</v>
      </c>
      <c r="I187" s="390" t="s">
        <v>1035</v>
      </c>
      <c r="J187" s="433" t="s">
        <v>4162</v>
      </c>
    </row>
    <row r="188" spans="1:10" ht="70.5" customHeight="1">
      <c r="A188" s="398" t="s">
        <v>2909</v>
      </c>
      <c r="B188" s="399">
        <v>73</v>
      </c>
      <c r="C188" s="398" t="s">
        <v>3723</v>
      </c>
      <c r="D188" s="398" t="s">
        <v>276</v>
      </c>
      <c r="E188" s="398"/>
      <c r="F188" s="401" t="s">
        <v>2909</v>
      </c>
      <c r="G188" s="402"/>
      <c r="H188" s="403"/>
      <c r="I188" s="403"/>
      <c r="J188" s="432" t="s">
        <v>4154</v>
      </c>
    </row>
    <row r="189" spans="1:10" ht="70.5" customHeight="1">
      <c r="A189" s="390" t="s">
        <v>2909</v>
      </c>
      <c r="B189" s="391">
        <v>74</v>
      </c>
      <c r="C189" s="390" t="s">
        <v>3724</v>
      </c>
      <c r="D189" s="390" t="s">
        <v>2386</v>
      </c>
      <c r="E189" s="390" t="s">
        <v>4247</v>
      </c>
      <c r="F189" s="391" t="s">
        <v>2909</v>
      </c>
      <c r="G189" s="390" t="s">
        <v>4838</v>
      </c>
      <c r="H189" s="390"/>
      <c r="I189" s="390"/>
      <c r="J189" s="429" t="s">
        <v>4839</v>
      </c>
    </row>
    <row r="190" spans="1:10" ht="70.5" customHeight="1">
      <c r="A190" s="390" t="s">
        <v>2909</v>
      </c>
      <c r="B190" s="391">
        <v>75</v>
      </c>
      <c r="C190" s="390" t="s">
        <v>4007</v>
      </c>
      <c r="D190" s="390" t="s">
        <v>2386</v>
      </c>
      <c r="E190" s="390" t="s">
        <v>4594</v>
      </c>
      <c r="F190" s="391" t="s">
        <v>3596</v>
      </c>
      <c r="G190" s="390" t="s">
        <v>4840</v>
      </c>
      <c r="H190" s="390"/>
      <c r="I190" s="390" t="s">
        <v>1927</v>
      </c>
      <c r="J190" s="429" t="s">
        <v>1076</v>
      </c>
    </row>
    <row r="191" spans="1:10" ht="70.5" customHeight="1">
      <c r="A191" s="398" t="s">
        <v>2909</v>
      </c>
      <c r="B191" s="399">
        <v>76</v>
      </c>
      <c r="C191" s="398" t="s">
        <v>4118</v>
      </c>
      <c r="D191" s="398" t="s">
        <v>276</v>
      </c>
      <c r="E191" s="398"/>
      <c r="F191" s="399" t="s">
        <v>3597</v>
      </c>
      <c r="G191" s="398"/>
      <c r="H191" s="398"/>
      <c r="I191" s="398"/>
      <c r="J191" s="432" t="s">
        <v>4154</v>
      </c>
    </row>
    <row r="192" spans="1:10" ht="70.5" customHeight="1">
      <c r="A192" s="390" t="s">
        <v>2909</v>
      </c>
      <c r="B192" s="391">
        <v>77</v>
      </c>
      <c r="C192" s="390" t="s">
        <v>4008</v>
      </c>
      <c r="D192" s="390" t="s">
        <v>2386</v>
      </c>
      <c r="E192" s="390" t="s">
        <v>4595</v>
      </c>
      <c r="F192" s="391" t="s">
        <v>2909</v>
      </c>
      <c r="G192" s="390" t="s">
        <v>4841</v>
      </c>
      <c r="H192" s="390"/>
      <c r="I192" s="390" t="s">
        <v>1645</v>
      </c>
      <c r="J192" s="429" t="s">
        <v>1077</v>
      </c>
    </row>
    <row r="193" spans="1:10" ht="70.5" customHeight="1">
      <c r="A193" s="390" t="s">
        <v>2909</v>
      </c>
      <c r="B193" s="391">
        <v>78</v>
      </c>
      <c r="C193" s="390" t="s">
        <v>3725</v>
      </c>
      <c r="D193" s="390" t="s">
        <v>2386</v>
      </c>
      <c r="E193" s="390" t="s">
        <v>4596</v>
      </c>
      <c r="F193" s="391" t="s">
        <v>2909</v>
      </c>
      <c r="G193" s="390" t="s">
        <v>4842</v>
      </c>
      <c r="H193" s="394"/>
      <c r="I193" s="390" t="s">
        <v>4059</v>
      </c>
      <c r="J193" s="429" t="s">
        <v>3610</v>
      </c>
    </row>
    <row r="194" spans="1:10" ht="70.5" customHeight="1">
      <c r="A194" s="390" t="s">
        <v>2909</v>
      </c>
      <c r="B194" s="391">
        <v>79</v>
      </c>
      <c r="C194" s="390" t="s">
        <v>3726</v>
      </c>
      <c r="D194" s="390" t="s">
        <v>2386</v>
      </c>
      <c r="E194" s="390" t="s">
        <v>4597</v>
      </c>
      <c r="F194" s="391" t="s">
        <v>3596</v>
      </c>
      <c r="G194" s="390" t="s">
        <v>4843</v>
      </c>
      <c r="H194" s="390"/>
      <c r="I194" s="390"/>
      <c r="J194" s="429" t="s">
        <v>1078</v>
      </c>
    </row>
    <row r="195" spans="1:10" ht="70.5" customHeight="1">
      <c r="A195" s="390" t="s">
        <v>2909</v>
      </c>
      <c r="B195" s="391">
        <v>80</v>
      </c>
      <c r="C195" s="390" t="s">
        <v>3727</v>
      </c>
      <c r="D195" s="390" t="s">
        <v>2386</v>
      </c>
      <c r="E195" s="390" t="s">
        <v>4598</v>
      </c>
      <c r="F195" s="391" t="s">
        <v>2909</v>
      </c>
      <c r="G195" s="390" t="s">
        <v>4844</v>
      </c>
      <c r="H195" s="394"/>
      <c r="I195" s="394"/>
      <c r="J195" s="429" t="s">
        <v>2275</v>
      </c>
    </row>
    <row r="196" spans="1:10" ht="70.5" customHeight="1">
      <c r="A196" s="398" t="s">
        <v>2909</v>
      </c>
      <c r="B196" s="399">
        <v>81</v>
      </c>
      <c r="C196" s="398" t="s">
        <v>4302</v>
      </c>
      <c r="D196" s="398" t="s">
        <v>276</v>
      </c>
      <c r="E196" s="398"/>
      <c r="F196" s="399" t="s">
        <v>2909</v>
      </c>
      <c r="G196" s="398"/>
      <c r="H196" s="398"/>
      <c r="I196" s="398"/>
      <c r="J196" s="432" t="s">
        <v>4154</v>
      </c>
    </row>
    <row r="197" spans="1:10" ht="70.5" customHeight="1">
      <c r="A197" s="390" t="s">
        <v>2909</v>
      </c>
      <c r="B197" s="391">
        <v>82</v>
      </c>
      <c r="C197" s="390" t="s">
        <v>4009</v>
      </c>
      <c r="D197" s="390" t="s">
        <v>2386</v>
      </c>
      <c r="E197" s="390" t="s">
        <v>4599</v>
      </c>
      <c r="F197" s="391" t="s">
        <v>2909</v>
      </c>
      <c r="G197" s="390" t="s">
        <v>4845</v>
      </c>
      <c r="H197" s="390"/>
      <c r="I197" s="390"/>
      <c r="J197" s="429" t="s">
        <v>3138</v>
      </c>
    </row>
    <row r="198" spans="1:10" ht="70.5" customHeight="1">
      <c r="A198" s="390" t="s">
        <v>2909</v>
      </c>
      <c r="B198" s="391">
        <v>83</v>
      </c>
      <c r="C198" s="390" t="s">
        <v>4010</v>
      </c>
      <c r="D198" s="390" t="s">
        <v>2386</v>
      </c>
      <c r="E198" s="390" t="s">
        <v>4600</v>
      </c>
      <c r="F198" s="391" t="s">
        <v>2909</v>
      </c>
      <c r="G198" s="390" t="s">
        <v>4844</v>
      </c>
      <c r="H198" s="394"/>
      <c r="I198" s="394"/>
      <c r="J198" s="429" t="s">
        <v>3643</v>
      </c>
    </row>
    <row r="199" spans="1:10" ht="70.5" customHeight="1">
      <c r="A199" s="390" t="s">
        <v>2909</v>
      </c>
      <c r="B199" s="391">
        <v>84</v>
      </c>
      <c r="C199" s="390" t="s">
        <v>4282</v>
      </c>
      <c r="D199" s="390" t="s">
        <v>2386</v>
      </c>
      <c r="E199" s="390" t="s">
        <v>4149</v>
      </c>
      <c r="F199" s="391" t="s">
        <v>2909</v>
      </c>
      <c r="G199" s="390" t="s">
        <v>4846</v>
      </c>
      <c r="H199" s="390"/>
      <c r="I199" s="390"/>
      <c r="J199" s="429" t="s">
        <v>4107</v>
      </c>
    </row>
    <row r="200" spans="1:10" ht="70.5" customHeight="1">
      <c r="A200" s="390" t="s">
        <v>2909</v>
      </c>
      <c r="B200" s="391">
        <v>85</v>
      </c>
      <c r="C200" s="390" t="s">
        <v>4011</v>
      </c>
      <c r="D200" s="390" t="s">
        <v>2386</v>
      </c>
      <c r="E200" s="390" t="s">
        <v>4601</v>
      </c>
      <c r="F200" s="391" t="s">
        <v>2909</v>
      </c>
      <c r="G200" s="390" t="s">
        <v>4847</v>
      </c>
      <c r="H200" s="390"/>
      <c r="I200" s="390" t="s">
        <v>1662</v>
      </c>
      <c r="J200" s="429" t="s">
        <v>4191</v>
      </c>
    </row>
    <row r="201" spans="1:10" ht="70.5" customHeight="1">
      <c r="A201" s="390" t="s">
        <v>2909</v>
      </c>
      <c r="B201" s="391">
        <v>86</v>
      </c>
      <c r="C201" s="390" t="s">
        <v>4110</v>
      </c>
      <c r="D201" s="390" t="s">
        <v>2386</v>
      </c>
      <c r="E201" s="390" t="s">
        <v>4602</v>
      </c>
      <c r="F201" s="391" t="s">
        <v>2909</v>
      </c>
      <c r="G201" s="390" t="s">
        <v>4848</v>
      </c>
      <c r="H201" s="394"/>
      <c r="I201" s="394"/>
      <c r="J201" s="429" t="s">
        <v>1081</v>
      </c>
    </row>
    <row r="202" spans="1:10" ht="70.5" customHeight="1">
      <c r="A202" s="390" t="s">
        <v>2909</v>
      </c>
      <c r="B202" s="391">
        <v>87</v>
      </c>
      <c r="C202" s="390" t="s">
        <v>3728</v>
      </c>
      <c r="D202" s="390" t="s">
        <v>2386</v>
      </c>
      <c r="E202" s="390" t="s">
        <v>4268</v>
      </c>
      <c r="F202" s="391" t="s">
        <v>2909</v>
      </c>
      <c r="G202" s="390" t="s">
        <v>1209</v>
      </c>
      <c r="H202" s="394"/>
      <c r="I202" s="390" t="s">
        <v>2409</v>
      </c>
      <c r="J202" s="429" t="s">
        <v>4202</v>
      </c>
    </row>
    <row r="203" spans="1:10" ht="70.5" customHeight="1">
      <c r="A203" s="390" t="s">
        <v>2909</v>
      </c>
      <c r="B203" s="391">
        <v>88</v>
      </c>
      <c r="C203" s="390" t="s">
        <v>3729</v>
      </c>
      <c r="D203" s="390" t="s">
        <v>2386</v>
      </c>
      <c r="E203" s="390" t="s">
        <v>4603</v>
      </c>
      <c r="F203" s="391" t="s">
        <v>2909</v>
      </c>
      <c r="G203" s="390" t="s">
        <v>3644</v>
      </c>
      <c r="H203" s="390"/>
      <c r="I203" s="390"/>
      <c r="J203" s="429" t="s">
        <v>3159</v>
      </c>
    </row>
    <row r="204" spans="1:10" ht="70.5" customHeight="1">
      <c r="A204" s="390" t="s">
        <v>2909</v>
      </c>
      <c r="B204" s="391">
        <v>89</v>
      </c>
      <c r="C204" s="390" t="s">
        <v>4012</v>
      </c>
      <c r="D204" s="390" t="s">
        <v>2386</v>
      </c>
      <c r="E204" s="390" t="s">
        <v>4604</v>
      </c>
      <c r="F204" s="391" t="s">
        <v>2909</v>
      </c>
      <c r="G204" s="390" t="s">
        <v>2438</v>
      </c>
      <c r="H204" s="390"/>
      <c r="I204" s="394"/>
      <c r="J204" s="429" t="s">
        <v>2437</v>
      </c>
    </row>
    <row r="205" spans="1:10" ht="70.5" customHeight="1">
      <c r="A205" s="390" t="s">
        <v>2909</v>
      </c>
      <c r="B205" s="391">
        <v>90</v>
      </c>
      <c r="C205" s="390" t="s">
        <v>3730</v>
      </c>
      <c r="D205" s="390" t="s">
        <v>2386</v>
      </c>
      <c r="E205" s="390" t="s">
        <v>4849</v>
      </c>
      <c r="F205" s="391" t="s">
        <v>2909</v>
      </c>
      <c r="G205" s="390" t="s">
        <v>4850</v>
      </c>
      <c r="H205" s="390"/>
      <c r="I205" s="390"/>
      <c r="J205" s="429" t="s">
        <v>4192</v>
      </c>
    </row>
    <row r="206" spans="1:10" ht="70.5" customHeight="1">
      <c r="A206" s="390" t="s">
        <v>2909</v>
      </c>
      <c r="B206" s="391">
        <v>91</v>
      </c>
      <c r="C206" s="390" t="s">
        <v>3731</v>
      </c>
      <c r="D206" s="390" t="s">
        <v>2386</v>
      </c>
      <c r="E206" s="390" t="s">
        <v>4152</v>
      </c>
      <c r="F206" s="391" t="s">
        <v>2909</v>
      </c>
      <c r="G206" s="390" t="s">
        <v>4851</v>
      </c>
      <c r="H206" s="390"/>
      <c r="I206" s="390"/>
      <c r="J206" s="429" t="s">
        <v>1084</v>
      </c>
    </row>
    <row r="207" spans="1:10" ht="70.5" customHeight="1">
      <c r="A207" s="390" t="s">
        <v>2909</v>
      </c>
      <c r="B207" s="391">
        <v>92</v>
      </c>
      <c r="C207" s="390" t="s">
        <v>4013</v>
      </c>
      <c r="D207" s="390" t="s">
        <v>2386</v>
      </c>
      <c r="E207" s="390" t="s">
        <v>4605</v>
      </c>
      <c r="F207" s="391" t="s">
        <v>3597</v>
      </c>
      <c r="G207" s="390" t="s">
        <v>4852</v>
      </c>
      <c r="H207" s="390" t="s">
        <v>1037</v>
      </c>
      <c r="I207" s="390"/>
      <c r="J207" s="429" t="s">
        <v>4166</v>
      </c>
    </row>
    <row r="208" spans="1:10" ht="70.5" customHeight="1">
      <c r="A208" s="398" t="s">
        <v>2909</v>
      </c>
      <c r="B208" s="399">
        <v>93</v>
      </c>
      <c r="C208" s="398" t="s">
        <v>3732</v>
      </c>
      <c r="D208" s="398" t="s">
        <v>276</v>
      </c>
      <c r="E208" s="400"/>
      <c r="F208" s="399" t="s">
        <v>2909</v>
      </c>
      <c r="G208" s="398"/>
      <c r="H208" s="398"/>
      <c r="I208" s="400"/>
      <c r="J208" s="408"/>
    </row>
    <row r="209" spans="1:10" ht="70.5" customHeight="1">
      <c r="A209" s="390" t="s">
        <v>2909</v>
      </c>
      <c r="B209" s="391">
        <v>94</v>
      </c>
      <c r="C209" s="390" t="s">
        <v>4416</v>
      </c>
      <c r="D209" s="390" t="s">
        <v>2386</v>
      </c>
      <c r="E209" s="420" t="s">
        <v>4467</v>
      </c>
      <c r="F209" s="391" t="s">
        <v>3596</v>
      </c>
      <c r="G209" s="420" t="s">
        <v>4853</v>
      </c>
      <c r="H209" s="390"/>
      <c r="I209" s="390"/>
      <c r="J209" s="433" t="s">
        <v>4468</v>
      </c>
    </row>
    <row r="210" spans="1:10" ht="70.5" customHeight="1">
      <c r="A210" s="390" t="s">
        <v>2909</v>
      </c>
      <c r="B210" s="391">
        <v>95</v>
      </c>
      <c r="C210" s="390" t="s">
        <v>4014</v>
      </c>
      <c r="D210" s="390" t="s">
        <v>2386</v>
      </c>
      <c r="E210" s="390" t="s">
        <v>4269</v>
      </c>
      <c r="F210" s="391" t="s">
        <v>2909</v>
      </c>
      <c r="G210" s="390" t="s">
        <v>4854</v>
      </c>
      <c r="H210" s="390"/>
      <c r="I210" s="390"/>
      <c r="J210" s="429" t="s">
        <v>1086</v>
      </c>
    </row>
    <row r="211" spans="1:10" ht="70.5" customHeight="1">
      <c r="A211" s="390" t="s">
        <v>2909</v>
      </c>
      <c r="B211" s="391">
        <v>96</v>
      </c>
      <c r="C211" s="390" t="s">
        <v>4015</v>
      </c>
      <c r="D211" s="390" t="s">
        <v>2386</v>
      </c>
      <c r="E211" s="390" t="s">
        <v>4606</v>
      </c>
      <c r="F211" s="391" t="s">
        <v>2909</v>
      </c>
      <c r="G211" s="390" t="s">
        <v>4855</v>
      </c>
      <c r="H211" s="390"/>
      <c r="I211" s="390"/>
      <c r="J211" s="429" t="s">
        <v>4164</v>
      </c>
    </row>
    <row r="212" spans="1:10" ht="70.5" customHeight="1">
      <c r="A212" s="390" t="s">
        <v>2909</v>
      </c>
      <c r="B212" s="391">
        <v>97</v>
      </c>
      <c r="C212" s="390" t="s">
        <v>3733</v>
      </c>
      <c r="D212" s="390" t="s">
        <v>2386</v>
      </c>
      <c r="E212" s="390" t="s">
        <v>4607</v>
      </c>
      <c r="F212" s="391" t="s">
        <v>2909</v>
      </c>
      <c r="G212" s="390" t="s">
        <v>4856</v>
      </c>
      <c r="H212" s="390"/>
      <c r="I212" s="390"/>
      <c r="J212" s="429" t="s">
        <v>2411</v>
      </c>
    </row>
    <row r="213" spans="1:10" ht="70.5" customHeight="1">
      <c r="A213" s="398" t="s">
        <v>2909</v>
      </c>
      <c r="B213" s="399">
        <v>98</v>
      </c>
      <c r="C213" s="398" t="s">
        <v>4016</v>
      </c>
      <c r="D213" s="398" t="s">
        <v>276</v>
      </c>
      <c r="E213" s="398"/>
      <c r="F213" s="399" t="s">
        <v>2909</v>
      </c>
      <c r="G213" s="398"/>
      <c r="H213" s="398"/>
      <c r="I213" s="398"/>
      <c r="J213" s="432"/>
    </row>
    <row r="214" spans="1:10" ht="70.5" customHeight="1">
      <c r="A214" s="390" t="s">
        <v>2909</v>
      </c>
      <c r="B214" s="391">
        <v>99</v>
      </c>
      <c r="C214" s="390" t="s">
        <v>4017</v>
      </c>
      <c r="D214" s="390" t="s">
        <v>2386</v>
      </c>
      <c r="E214" s="390" t="s">
        <v>4608</v>
      </c>
      <c r="F214" s="391" t="s">
        <v>2909</v>
      </c>
      <c r="G214" s="390" t="s">
        <v>4857</v>
      </c>
      <c r="H214" s="390" t="s">
        <v>4163</v>
      </c>
      <c r="I214" s="390"/>
      <c r="J214" s="429" t="s">
        <v>1620</v>
      </c>
    </row>
    <row r="215" spans="1:10" ht="70.5" customHeight="1">
      <c r="A215" s="390" t="s">
        <v>2909</v>
      </c>
      <c r="B215" s="391">
        <v>100</v>
      </c>
      <c r="C215" s="390" t="s">
        <v>4018</v>
      </c>
      <c r="D215" s="390" t="s">
        <v>2386</v>
      </c>
      <c r="E215" s="390" t="s">
        <v>3683</v>
      </c>
      <c r="F215" s="391" t="s">
        <v>2909</v>
      </c>
      <c r="G215" s="390" t="s">
        <v>4858</v>
      </c>
      <c r="H215" s="390"/>
      <c r="I215" s="390" t="s">
        <v>861</v>
      </c>
      <c r="J215" s="429" t="s">
        <v>4130</v>
      </c>
    </row>
    <row r="216" spans="1:10" ht="70.5" customHeight="1">
      <c r="A216" s="398" t="s">
        <v>2909</v>
      </c>
      <c r="B216" s="399">
        <v>101</v>
      </c>
      <c r="C216" s="398" t="s">
        <v>3931</v>
      </c>
      <c r="D216" s="398" t="s">
        <v>276</v>
      </c>
      <c r="E216" s="398"/>
      <c r="F216" s="399" t="s">
        <v>2909</v>
      </c>
      <c r="G216" s="398"/>
      <c r="H216" s="398"/>
      <c r="I216" s="398"/>
      <c r="J216" s="432"/>
    </row>
    <row r="217" spans="1:10" ht="70.5" customHeight="1">
      <c r="A217" s="390" t="s">
        <v>2909</v>
      </c>
      <c r="B217" s="391">
        <v>102</v>
      </c>
      <c r="C217" s="390" t="s">
        <v>4019</v>
      </c>
      <c r="D217" s="390" t="s">
        <v>2386</v>
      </c>
      <c r="E217" s="390" t="s">
        <v>4609</v>
      </c>
      <c r="F217" s="391" t="s">
        <v>2909</v>
      </c>
      <c r="G217" s="390" t="s">
        <v>4127</v>
      </c>
      <c r="H217" s="390" t="s">
        <v>4167</v>
      </c>
      <c r="I217" s="390"/>
      <c r="J217" s="433" t="s">
        <v>4203</v>
      </c>
    </row>
    <row r="218" spans="1:10" ht="70.5" customHeight="1">
      <c r="A218" s="398" t="s">
        <v>2909</v>
      </c>
      <c r="B218" s="399">
        <v>103</v>
      </c>
      <c r="C218" s="398" t="s">
        <v>4309</v>
      </c>
      <c r="D218" s="398" t="s">
        <v>276</v>
      </c>
      <c r="E218" s="398"/>
      <c r="F218" s="399" t="s">
        <v>2909</v>
      </c>
      <c r="G218" s="398"/>
      <c r="H218" s="398"/>
      <c r="I218" s="398"/>
      <c r="J218" s="432"/>
    </row>
    <row r="219" spans="1:10" ht="70.5" customHeight="1">
      <c r="A219" s="390" t="s">
        <v>2909</v>
      </c>
      <c r="B219" s="391">
        <v>104</v>
      </c>
      <c r="C219" s="390" t="s">
        <v>4020</v>
      </c>
      <c r="D219" s="390" t="s">
        <v>2386</v>
      </c>
      <c r="E219" s="390" t="s">
        <v>4172</v>
      </c>
      <c r="F219" s="391" t="s">
        <v>2909</v>
      </c>
      <c r="G219" s="390" t="s">
        <v>4173</v>
      </c>
      <c r="H219" s="390" t="s">
        <v>4174</v>
      </c>
      <c r="I219" s="390"/>
      <c r="J219" s="433" t="s">
        <v>4169</v>
      </c>
    </row>
    <row r="220" spans="1:10" ht="70.5" customHeight="1">
      <c r="A220" s="390" t="s">
        <v>2909</v>
      </c>
      <c r="B220" s="391">
        <v>105</v>
      </c>
      <c r="C220" s="390" t="s">
        <v>3920</v>
      </c>
      <c r="D220" s="390" t="s">
        <v>2386</v>
      </c>
      <c r="E220" s="390" t="s">
        <v>4610</v>
      </c>
      <c r="F220" s="391" t="s">
        <v>2909</v>
      </c>
      <c r="G220" s="390" t="s">
        <v>4859</v>
      </c>
      <c r="H220" s="390"/>
      <c r="I220" s="390"/>
      <c r="J220" s="433" t="s">
        <v>4193</v>
      </c>
    </row>
    <row r="221" spans="1:10" ht="70.5" customHeight="1">
      <c r="A221" s="390" t="s">
        <v>2909</v>
      </c>
      <c r="B221" s="391">
        <v>106</v>
      </c>
      <c r="C221" s="390" t="s">
        <v>3663</v>
      </c>
      <c r="D221" s="390" t="s">
        <v>2386</v>
      </c>
      <c r="E221" s="390" t="s">
        <v>4147</v>
      </c>
      <c r="F221" s="391" t="s">
        <v>2909</v>
      </c>
      <c r="G221" s="390" t="s">
        <v>4065</v>
      </c>
      <c r="H221" s="390"/>
      <c r="I221" s="390"/>
      <c r="J221" s="433" t="s">
        <v>4194</v>
      </c>
    </row>
    <row r="222" spans="1:10" s="35" customFormat="1" ht="70.5" customHeight="1">
      <c r="A222" s="390" t="s">
        <v>2909</v>
      </c>
      <c r="B222" s="391">
        <v>107</v>
      </c>
      <c r="C222" s="390" t="s">
        <v>3755</v>
      </c>
      <c r="D222" s="390" t="s">
        <v>2386</v>
      </c>
      <c r="E222" s="390" t="s">
        <v>4425</v>
      </c>
      <c r="F222" s="391" t="s">
        <v>3596</v>
      </c>
      <c r="G222" s="390" t="s">
        <v>4284</v>
      </c>
      <c r="H222" s="390"/>
      <c r="I222" s="390"/>
      <c r="J222" s="433" t="s">
        <v>4285</v>
      </c>
    </row>
    <row r="223" spans="1:10" ht="70.5" customHeight="1">
      <c r="A223" s="398" t="s">
        <v>2909</v>
      </c>
      <c r="B223" s="399">
        <v>108</v>
      </c>
      <c r="C223" s="398" t="s">
        <v>3791</v>
      </c>
      <c r="D223" s="398" t="s">
        <v>276</v>
      </c>
      <c r="E223" s="398"/>
      <c r="F223" s="399" t="s">
        <v>2909</v>
      </c>
      <c r="G223" s="398"/>
      <c r="H223" s="398"/>
      <c r="I223" s="398"/>
      <c r="J223" s="432"/>
    </row>
    <row r="224" spans="1:10" ht="70.5" customHeight="1">
      <c r="A224" s="390" t="s">
        <v>2909</v>
      </c>
      <c r="B224" s="391">
        <v>109</v>
      </c>
      <c r="C224" s="390" t="s">
        <v>4098</v>
      </c>
      <c r="D224" s="390" t="s">
        <v>2386</v>
      </c>
      <c r="E224" s="390" t="s">
        <v>4589</v>
      </c>
      <c r="F224" s="391" t="s">
        <v>2909</v>
      </c>
      <c r="G224" s="390" t="s">
        <v>3835</v>
      </c>
      <c r="H224" s="390"/>
      <c r="I224" s="390"/>
      <c r="J224" s="433" t="s">
        <v>4195</v>
      </c>
    </row>
    <row r="225" spans="1:10" ht="70.5" customHeight="1">
      <c r="A225" s="390" t="s">
        <v>2909</v>
      </c>
      <c r="B225" s="391">
        <v>110</v>
      </c>
      <c r="C225" s="390" t="s">
        <v>3792</v>
      </c>
      <c r="D225" s="390" t="s">
        <v>2386</v>
      </c>
      <c r="E225" s="390" t="s">
        <v>4286</v>
      </c>
      <c r="F225" s="391" t="s">
        <v>2909</v>
      </c>
      <c r="G225" s="411" t="s">
        <v>4293</v>
      </c>
      <c r="H225" s="390"/>
      <c r="I225" s="390"/>
      <c r="J225" s="429" t="s">
        <v>4121</v>
      </c>
    </row>
    <row r="226" spans="1:10" ht="70.5" customHeight="1">
      <c r="A226" s="390" t="s">
        <v>2909</v>
      </c>
      <c r="B226" s="391">
        <v>111</v>
      </c>
      <c r="C226" s="390" t="s">
        <v>3805</v>
      </c>
      <c r="D226" s="390" t="s">
        <v>2386</v>
      </c>
      <c r="E226" s="390" t="s">
        <v>4611</v>
      </c>
      <c r="F226" s="391" t="s">
        <v>2909</v>
      </c>
      <c r="G226" s="390" t="s">
        <v>4079</v>
      </c>
      <c r="H226" s="390"/>
      <c r="I226" s="390"/>
      <c r="J226" s="429" t="s">
        <v>4196</v>
      </c>
    </row>
    <row r="227" spans="1:10" ht="70.5" customHeight="1">
      <c r="A227" s="390" t="s">
        <v>2909</v>
      </c>
      <c r="B227" s="391">
        <v>112</v>
      </c>
      <c r="C227" s="390" t="s">
        <v>4097</v>
      </c>
      <c r="D227" s="390" t="s">
        <v>2386</v>
      </c>
      <c r="E227" s="390" t="s">
        <v>4612</v>
      </c>
      <c r="F227" s="391" t="s">
        <v>3597</v>
      </c>
      <c r="G227" s="390" t="s">
        <v>4135</v>
      </c>
      <c r="H227" s="390"/>
      <c r="I227" s="390" t="s">
        <v>4080</v>
      </c>
      <c r="J227" s="433" t="s">
        <v>4240</v>
      </c>
    </row>
    <row r="228" spans="1:10" ht="70.5" customHeight="1">
      <c r="A228" s="390" t="s">
        <v>2909</v>
      </c>
      <c r="B228" s="391">
        <v>113</v>
      </c>
      <c r="C228" s="390" t="s">
        <v>4099</v>
      </c>
      <c r="D228" s="390" t="s">
        <v>2386</v>
      </c>
      <c r="E228" s="390" t="s">
        <v>4433</v>
      </c>
      <c r="F228" s="391" t="s">
        <v>3596</v>
      </c>
      <c r="G228" s="390" t="s">
        <v>4081</v>
      </c>
      <c r="H228" s="390"/>
      <c r="I228" s="390"/>
      <c r="J228" s="429" t="s">
        <v>4197</v>
      </c>
    </row>
    <row r="229" spans="1:10" ht="70.5" customHeight="1">
      <c r="A229" s="390" t="s">
        <v>2909</v>
      </c>
      <c r="B229" s="391">
        <v>114</v>
      </c>
      <c r="C229" s="390" t="s">
        <v>3793</v>
      </c>
      <c r="D229" s="390" t="s">
        <v>2386</v>
      </c>
      <c r="E229" s="390" t="s">
        <v>4296</v>
      </c>
      <c r="F229" s="391" t="s">
        <v>2909</v>
      </c>
      <c r="G229" s="390" t="s">
        <v>4275</v>
      </c>
      <c r="H229" s="390"/>
      <c r="I229" s="390"/>
      <c r="J229" s="433" t="s">
        <v>4178</v>
      </c>
    </row>
    <row r="230" spans="1:10" s="35" customFormat="1" ht="70.5" customHeight="1">
      <c r="A230" s="390" t="s">
        <v>2909</v>
      </c>
      <c r="B230" s="391">
        <v>115</v>
      </c>
      <c r="C230" s="390" t="s">
        <v>3794</v>
      </c>
      <c r="D230" s="390" t="s">
        <v>2386</v>
      </c>
      <c r="E230" s="390" t="s">
        <v>4613</v>
      </c>
      <c r="F230" s="391" t="s">
        <v>2909</v>
      </c>
      <c r="G230" s="390" t="s">
        <v>4088</v>
      </c>
      <c r="H230" s="390" t="s">
        <v>4089</v>
      </c>
      <c r="I230" s="390"/>
      <c r="J230" s="433" t="s">
        <v>4198</v>
      </c>
    </row>
    <row r="231" spans="1:10" ht="70.5" customHeight="1">
      <c r="A231" s="390" t="s">
        <v>2909</v>
      </c>
      <c r="B231" s="391">
        <v>116</v>
      </c>
      <c r="C231" s="390" t="s">
        <v>3795</v>
      </c>
      <c r="D231" s="390" t="s">
        <v>2386</v>
      </c>
      <c r="E231" s="390" t="s">
        <v>4614</v>
      </c>
      <c r="F231" s="391" t="s">
        <v>2909</v>
      </c>
      <c r="G231" s="390" t="s">
        <v>4143</v>
      </c>
      <c r="H231" s="390" t="s">
        <v>4242</v>
      </c>
      <c r="I231" s="390"/>
      <c r="J231" s="429" t="s">
        <v>4144</v>
      </c>
    </row>
    <row r="232" spans="1:10" ht="70.5" customHeight="1">
      <c r="A232" s="390" t="s">
        <v>2909</v>
      </c>
      <c r="B232" s="391">
        <v>117</v>
      </c>
      <c r="C232" s="390" t="s">
        <v>4109</v>
      </c>
      <c r="D232" s="390" t="s">
        <v>2386</v>
      </c>
      <c r="E232" s="390" t="s">
        <v>4615</v>
      </c>
      <c r="F232" s="391" t="s">
        <v>2909</v>
      </c>
      <c r="G232" s="390" t="s">
        <v>4860</v>
      </c>
      <c r="H232" s="390"/>
      <c r="I232" s="390"/>
      <c r="J232" s="429" t="s">
        <v>4131</v>
      </c>
    </row>
    <row r="233" spans="1:10" ht="70.5" customHeight="1">
      <c r="A233" s="390" t="s">
        <v>2909</v>
      </c>
      <c r="B233" s="391">
        <v>118</v>
      </c>
      <c r="C233" s="390" t="s">
        <v>3830</v>
      </c>
      <c r="D233" s="390" t="s">
        <v>2386</v>
      </c>
      <c r="E233" s="390" t="s">
        <v>4616</v>
      </c>
      <c r="F233" s="391" t="s">
        <v>3597</v>
      </c>
      <c r="G233" s="390" t="s">
        <v>4076</v>
      </c>
      <c r="H233" s="390" t="s">
        <v>4085</v>
      </c>
      <c r="I233" s="390"/>
      <c r="J233" s="433" t="s">
        <v>4230</v>
      </c>
    </row>
    <row r="234" spans="1:10" ht="70.5" customHeight="1">
      <c r="A234" s="390" t="s">
        <v>2909</v>
      </c>
      <c r="B234" s="391">
        <v>119</v>
      </c>
      <c r="C234" s="390" t="s">
        <v>3796</v>
      </c>
      <c r="D234" s="390" t="s">
        <v>2386</v>
      </c>
      <c r="E234" s="390" t="s">
        <v>3833</v>
      </c>
      <c r="F234" s="391" t="s">
        <v>2909</v>
      </c>
      <c r="G234" s="390" t="s">
        <v>3857</v>
      </c>
      <c r="H234" s="390" t="s">
        <v>4068</v>
      </c>
      <c r="I234" s="390"/>
      <c r="J234" s="429" t="s">
        <v>4100</v>
      </c>
    </row>
    <row r="235" spans="1:10" ht="70.5" customHeight="1">
      <c r="A235" s="398" t="s">
        <v>2909</v>
      </c>
      <c r="B235" s="399">
        <v>120</v>
      </c>
      <c r="C235" s="398" t="s">
        <v>3797</v>
      </c>
      <c r="D235" s="398" t="s">
        <v>276</v>
      </c>
      <c r="E235" s="398"/>
      <c r="F235" s="399" t="s">
        <v>2909</v>
      </c>
      <c r="G235" s="398"/>
      <c r="H235" s="398"/>
      <c r="I235" s="398"/>
      <c r="J235" s="432"/>
    </row>
    <row r="236" spans="1:10" ht="70.5" customHeight="1">
      <c r="A236" s="390" t="s">
        <v>2909</v>
      </c>
      <c r="B236" s="391">
        <v>121</v>
      </c>
      <c r="C236" s="390" t="s">
        <v>3798</v>
      </c>
      <c r="D236" s="390" t="s">
        <v>2386</v>
      </c>
      <c r="E236" s="390" t="s">
        <v>4270</v>
      </c>
      <c r="F236" s="391" t="s">
        <v>2909</v>
      </c>
      <c r="G236" s="390" t="s">
        <v>4861</v>
      </c>
      <c r="H236" s="390"/>
      <c r="I236" s="390"/>
      <c r="J236" s="429" t="s">
        <v>4119</v>
      </c>
    </row>
    <row r="237" spans="1:10" ht="70.5" customHeight="1">
      <c r="A237" s="390" t="s">
        <v>2909</v>
      </c>
      <c r="B237" s="391">
        <v>122</v>
      </c>
      <c r="C237" s="390" t="s">
        <v>3829</v>
      </c>
      <c r="D237" s="390" t="s">
        <v>2386</v>
      </c>
      <c r="E237" s="390" t="s">
        <v>4617</v>
      </c>
      <c r="F237" s="391" t="s">
        <v>2909</v>
      </c>
      <c r="G237" s="390" t="s">
        <v>4067</v>
      </c>
      <c r="H237" s="390"/>
      <c r="I237" s="390"/>
      <c r="J237" s="429" t="s">
        <v>4199</v>
      </c>
    </row>
    <row r="238" spans="1:10" ht="70.5" customHeight="1">
      <c r="A238" s="390" t="s">
        <v>2909</v>
      </c>
      <c r="B238" s="391">
        <v>123</v>
      </c>
      <c r="C238" s="390" t="s">
        <v>3687</v>
      </c>
      <c r="D238" s="390" t="s">
        <v>2386</v>
      </c>
      <c r="E238" s="390" t="s">
        <v>4281</v>
      </c>
      <c r="F238" s="391" t="s">
        <v>2909</v>
      </c>
      <c r="G238" s="390" t="s">
        <v>3904</v>
      </c>
      <c r="H238" s="390" t="s">
        <v>4280</v>
      </c>
      <c r="I238" s="390"/>
      <c r="J238" s="433" t="s">
        <v>4283</v>
      </c>
    </row>
    <row r="239" spans="1:10" ht="70.5" customHeight="1">
      <c r="A239" s="390" t="s">
        <v>2909</v>
      </c>
      <c r="B239" s="391">
        <v>124</v>
      </c>
      <c r="C239" s="390" t="s">
        <v>3799</v>
      </c>
      <c r="D239" s="390" t="s">
        <v>2386</v>
      </c>
      <c r="E239" s="390" t="s">
        <v>3921</v>
      </c>
      <c r="F239" s="391" t="s">
        <v>2909</v>
      </c>
      <c r="G239" s="390" t="s">
        <v>4862</v>
      </c>
      <c r="H239" s="390"/>
      <c r="I239" s="390"/>
      <c r="J239" s="433" t="s">
        <v>3922</v>
      </c>
    </row>
    <row r="240" spans="1:10" ht="70.5" customHeight="1">
      <c r="A240" s="398" t="s">
        <v>2909</v>
      </c>
      <c r="B240" s="399">
        <v>125</v>
      </c>
      <c r="C240" s="398" t="s">
        <v>3800</v>
      </c>
      <c r="D240" s="398" t="s">
        <v>276</v>
      </c>
      <c r="E240" s="398"/>
      <c r="F240" s="399" t="s">
        <v>2909</v>
      </c>
      <c r="G240" s="398"/>
      <c r="H240" s="398"/>
      <c r="I240" s="398"/>
      <c r="J240" s="432"/>
    </row>
    <row r="241" spans="1:10" s="35" customFormat="1" ht="70.5" customHeight="1">
      <c r="A241" s="390" t="s">
        <v>2909</v>
      </c>
      <c r="B241" s="391">
        <v>125</v>
      </c>
      <c r="C241" s="390" t="s">
        <v>4300</v>
      </c>
      <c r="D241" s="390" t="s">
        <v>4132</v>
      </c>
      <c r="E241" s="390" t="s">
        <v>4726</v>
      </c>
      <c r="F241" s="391" t="s">
        <v>2909</v>
      </c>
      <c r="G241" s="390" t="s">
        <v>4727</v>
      </c>
      <c r="H241" s="390"/>
      <c r="I241" s="390"/>
      <c r="J241" s="457" t="s">
        <v>4728</v>
      </c>
    </row>
    <row r="242" spans="1:10" ht="70.5" customHeight="1">
      <c r="A242" s="390" t="s">
        <v>2909</v>
      </c>
      <c r="B242" s="391">
        <v>126</v>
      </c>
      <c r="C242" s="390" t="s">
        <v>3801</v>
      </c>
      <c r="D242" s="390" t="s">
        <v>2386</v>
      </c>
      <c r="E242" s="390" t="s">
        <v>4618</v>
      </c>
      <c r="F242" s="391" t="s">
        <v>3596</v>
      </c>
      <c r="G242" s="412" t="s">
        <v>4863</v>
      </c>
      <c r="H242" s="390"/>
      <c r="I242" s="390"/>
      <c r="J242" s="429" t="s">
        <v>4066</v>
      </c>
    </row>
    <row r="243" spans="1:10" ht="70.5" customHeight="1">
      <c r="A243" s="390" t="s">
        <v>2909</v>
      </c>
      <c r="B243" s="391">
        <v>127</v>
      </c>
      <c r="C243" s="390" t="s">
        <v>3802</v>
      </c>
      <c r="D243" s="390" t="s">
        <v>2386</v>
      </c>
      <c r="E243" s="390" t="s">
        <v>4176</v>
      </c>
      <c r="F243" s="391" t="s">
        <v>2909</v>
      </c>
      <c r="G243" s="411" t="s">
        <v>4279</v>
      </c>
      <c r="H243" s="390"/>
      <c r="I243" s="390" t="s">
        <v>4238</v>
      </c>
      <c r="J243" s="433" t="s">
        <v>4177</v>
      </c>
    </row>
    <row r="244" spans="1:10" ht="70.5" customHeight="1">
      <c r="A244" s="398" t="s">
        <v>2909</v>
      </c>
      <c r="B244" s="399">
        <v>128</v>
      </c>
      <c r="C244" s="398" t="s">
        <v>3803</v>
      </c>
      <c r="D244" s="398" t="s">
        <v>276</v>
      </c>
      <c r="E244" s="398"/>
      <c r="F244" s="399" t="s">
        <v>2909</v>
      </c>
      <c r="G244" s="398"/>
      <c r="H244" s="398"/>
      <c r="I244" s="398"/>
      <c r="J244" s="432"/>
    </row>
    <row r="245" spans="1:10" ht="70.5" customHeight="1">
      <c r="A245" s="390" t="s">
        <v>2909</v>
      </c>
      <c r="B245" s="391">
        <v>129</v>
      </c>
      <c r="C245" s="390" t="s">
        <v>3804</v>
      </c>
      <c r="D245" s="390" t="s">
        <v>2386</v>
      </c>
      <c r="E245" s="390" t="s">
        <v>4619</v>
      </c>
      <c r="F245" s="391" t="s">
        <v>2909</v>
      </c>
      <c r="G245" s="390" t="s">
        <v>4139</v>
      </c>
      <c r="H245" s="390"/>
      <c r="I245" s="390"/>
      <c r="J245" s="429" t="s">
        <v>4140</v>
      </c>
    </row>
    <row r="246" spans="1:10" ht="70.5" customHeight="1">
      <c r="A246" s="390" t="s">
        <v>2909</v>
      </c>
      <c r="B246" s="391">
        <v>130</v>
      </c>
      <c r="C246" s="390" t="s">
        <v>3887</v>
      </c>
      <c r="D246" s="390" t="s">
        <v>2386</v>
      </c>
      <c r="E246" s="390" t="s">
        <v>4294</v>
      </c>
      <c r="F246" s="391" t="s">
        <v>2909</v>
      </c>
      <c r="G246" s="390" t="s">
        <v>4069</v>
      </c>
      <c r="H246" s="390"/>
      <c r="I246" s="390"/>
      <c r="J246" s="429" t="s">
        <v>4070</v>
      </c>
    </row>
    <row r="247" spans="1:10" s="385" customFormat="1" ht="70.5" customHeight="1">
      <c r="A247" s="390" t="s">
        <v>2909</v>
      </c>
      <c r="B247" s="391">
        <v>131</v>
      </c>
      <c r="C247" s="390" t="s">
        <v>4303</v>
      </c>
      <c r="D247" s="390" t="s">
        <v>2386</v>
      </c>
      <c r="E247" s="390" t="s">
        <v>4722</v>
      </c>
      <c r="F247" s="391" t="s">
        <v>2909</v>
      </c>
      <c r="G247" s="423" t="s">
        <v>4382</v>
      </c>
      <c r="H247" s="390"/>
      <c r="I247" s="424"/>
      <c r="J247" s="433" t="s">
        <v>4381</v>
      </c>
    </row>
    <row r="248" spans="1:10" s="385" customFormat="1" ht="70.5" customHeight="1">
      <c r="A248" s="390" t="s">
        <v>2909</v>
      </c>
      <c r="B248" s="391">
        <v>132</v>
      </c>
      <c r="C248" s="390" t="s">
        <v>4434</v>
      </c>
      <c r="D248" s="390" t="s">
        <v>2386</v>
      </c>
      <c r="E248" s="390" t="s">
        <v>4406</v>
      </c>
      <c r="F248" s="391" t="s">
        <v>2909</v>
      </c>
      <c r="G248" s="390" t="s">
        <v>4407</v>
      </c>
      <c r="H248" s="390"/>
      <c r="I248" s="390"/>
      <c r="J248" s="433" t="s">
        <v>4429</v>
      </c>
    </row>
    <row r="249" spans="1:10" s="385" customFormat="1" ht="70.5" customHeight="1">
      <c r="A249" s="390" t="s">
        <v>2909</v>
      </c>
      <c r="B249" s="391">
        <v>133</v>
      </c>
      <c r="C249" s="390" t="s">
        <v>4310</v>
      </c>
      <c r="D249" s="390" t="s">
        <v>2386</v>
      </c>
      <c r="E249" s="390" t="s">
        <v>4456</v>
      </c>
      <c r="F249" s="391" t="s">
        <v>2909</v>
      </c>
      <c r="G249" s="420" t="s">
        <v>4864</v>
      </c>
      <c r="H249" s="390"/>
      <c r="I249" s="390"/>
      <c r="J249" s="433" t="s">
        <v>4457</v>
      </c>
    </row>
    <row r="250" spans="1:10" s="385" customFormat="1" ht="70.5" customHeight="1">
      <c r="A250" s="390" t="s">
        <v>2909</v>
      </c>
      <c r="B250" s="391">
        <v>134</v>
      </c>
      <c r="C250" s="390" t="s">
        <v>4311</v>
      </c>
      <c r="D250" s="390" t="s">
        <v>2386</v>
      </c>
      <c r="E250" s="390" t="s">
        <v>4359</v>
      </c>
      <c r="F250" s="391" t="s">
        <v>2909</v>
      </c>
      <c r="G250" s="390" t="s">
        <v>4356</v>
      </c>
      <c r="H250" s="390"/>
      <c r="I250" s="390"/>
      <c r="J250" s="433" t="s">
        <v>4355</v>
      </c>
    </row>
    <row r="251" spans="1:10" s="385" customFormat="1" ht="70.5" customHeight="1">
      <c r="A251" s="398" t="s">
        <v>2909</v>
      </c>
      <c r="B251" s="399">
        <v>135</v>
      </c>
      <c r="C251" s="398" t="s">
        <v>4312</v>
      </c>
      <c r="D251" s="398" t="s">
        <v>276</v>
      </c>
      <c r="E251" s="398"/>
      <c r="F251" s="399" t="s">
        <v>2909</v>
      </c>
      <c r="G251" s="398"/>
      <c r="H251" s="398"/>
      <c r="I251" s="398"/>
      <c r="J251" s="432"/>
    </row>
    <row r="252" spans="1:10" s="385" customFormat="1" ht="70.5" customHeight="1">
      <c r="A252" s="390" t="s">
        <v>2909</v>
      </c>
      <c r="B252" s="391">
        <v>136</v>
      </c>
      <c r="C252" s="390" t="s">
        <v>4313</v>
      </c>
      <c r="D252" s="390" t="s">
        <v>2386</v>
      </c>
      <c r="E252" s="390" t="s">
        <v>4723</v>
      </c>
      <c r="F252" s="391" t="s">
        <v>2909</v>
      </c>
      <c r="G252" s="390" t="s">
        <v>4432</v>
      </c>
      <c r="H252" s="390"/>
      <c r="I252" s="390"/>
      <c r="J252" s="433" t="s">
        <v>4431</v>
      </c>
    </row>
    <row r="253" spans="1:10" s="385" customFormat="1" ht="70.5" customHeight="1">
      <c r="A253" s="390" t="s">
        <v>2909</v>
      </c>
      <c r="B253" s="391">
        <v>137</v>
      </c>
      <c r="C253" s="390" t="s">
        <v>4714</v>
      </c>
      <c r="D253" s="390" t="s">
        <v>2386</v>
      </c>
      <c r="E253" s="390" t="s">
        <v>4620</v>
      </c>
      <c r="F253" s="391" t="s">
        <v>2909</v>
      </c>
      <c r="G253" s="390" t="s">
        <v>4417</v>
      </c>
      <c r="H253" s="390"/>
      <c r="I253" s="390"/>
      <c r="J253" s="433" t="s">
        <v>4466</v>
      </c>
    </row>
    <row r="254" spans="1:10" s="385" customFormat="1" ht="70.5" customHeight="1">
      <c r="A254" s="390" t="s">
        <v>2909</v>
      </c>
      <c r="B254" s="391">
        <v>138</v>
      </c>
      <c r="C254" s="390" t="s">
        <v>4314</v>
      </c>
      <c r="D254" s="390" t="s">
        <v>2386</v>
      </c>
      <c r="E254" s="390" t="s">
        <v>4368</v>
      </c>
      <c r="F254" s="391" t="s">
        <v>2909</v>
      </c>
      <c r="G254" s="424" t="s">
        <v>4865</v>
      </c>
      <c r="H254" s="390"/>
      <c r="I254" s="390"/>
      <c r="J254" s="433" t="s">
        <v>4367</v>
      </c>
    </row>
    <row r="255" spans="1:10" s="385" customFormat="1" ht="70.5" customHeight="1">
      <c r="A255" s="390" t="s">
        <v>2909</v>
      </c>
      <c r="B255" s="391">
        <v>139</v>
      </c>
      <c r="C255" s="390" t="s">
        <v>4315</v>
      </c>
      <c r="D255" s="390" t="s">
        <v>2386</v>
      </c>
      <c r="E255" s="390" t="s">
        <v>4437</v>
      </c>
      <c r="F255" s="391" t="s">
        <v>2909</v>
      </c>
      <c r="G255" s="390" t="s">
        <v>4418</v>
      </c>
      <c r="H255" s="390"/>
      <c r="I255" s="390"/>
      <c r="J255" s="433" t="s">
        <v>4438</v>
      </c>
    </row>
    <row r="256" spans="1:10" s="385" customFormat="1" ht="70.5" customHeight="1">
      <c r="A256" s="398" t="s">
        <v>2909</v>
      </c>
      <c r="B256" s="399">
        <v>140</v>
      </c>
      <c r="C256" s="398" t="s">
        <v>4316</v>
      </c>
      <c r="D256" s="398" t="s">
        <v>276</v>
      </c>
      <c r="E256" s="398"/>
      <c r="F256" s="399" t="s">
        <v>2909</v>
      </c>
      <c r="G256" s="398"/>
      <c r="H256" s="398"/>
      <c r="I256" s="398"/>
      <c r="J256" s="432"/>
    </row>
    <row r="257" spans="1:10" s="385" customFormat="1" ht="70.5" customHeight="1">
      <c r="A257" s="398" t="s">
        <v>2909</v>
      </c>
      <c r="B257" s="399">
        <v>141</v>
      </c>
      <c r="C257" s="398" t="s">
        <v>4317</v>
      </c>
      <c r="D257" s="398" t="s">
        <v>276</v>
      </c>
      <c r="E257" s="398"/>
      <c r="F257" s="399" t="s">
        <v>2909</v>
      </c>
      <c r="G257" s="398"/>
      <c r="H257" s="398"/>
      <c r="I257" s="398"/>
      <c r="J257" s="432"/>
    </row>
    <row r="258" spans="1:10" s="385" customFormat="1" ht="70.5" customHeight="1">
      <c r="A258" s="390" t="s">
        <v>2909</v>
      </c>
      <c r="B258" s="391">
        <v>142</v>
      </c>
      <c r="C258" s="390" t="s">
        <v>4318</v>
      </c>
      <c r="D258" s="390" t="s">
        <v>2386</v>
      </c>
      <c r="E258" s="390"/>
      <c r="F258" s="391" t="s">
        <v>2909</v>
      </c>
      <c r="G258" s="390" t="s">
        <v>4419</v>
      </c>
      <c r="H258" s="390"/>
      <c r="I258" s="390"/>
      <c r="J258" s="429"/>
    </row>
    <row r="259" spans="1:10" s="385" customFormat="1" ht="70.5" customHeight="1">
      <c r="A259" s="398" t="s">
        <v>2909</v>
      </c>
      <c r="B259" s="399">
        <v>143</v>
      </c>
      <c r="C259" s="398" t="s">
        <v>4319</v>
      </c>
      <c r="D259" s="398" t="s">
        <v>276</v>
      </c>
      <c r="E259" s="398"/>
      <c r="F259" s="399" t="s">
        <v>2909</v>
      </c>
      <c r="G259" s="398" t="s">
        <v>4420</v>
      </c>
      <c r="H259" s="398"/>
      <c r="I259" s="398"/>
      <c r="J259" s="432"/>
    </row>
    <row r="260" spans="1:10" s="385" customFormat="1" ht="70.5" customHeight="1">
      <c r="A260" s="390" t="s">
        <v>2909</v>
      </c>
      <c r="B260" s="391">
        <v>144</v>
      </c>
      <c r="C260" s="390" t="s">
        <v>4320</v>
      </c>
      <c r="D260" s="390" t="s">
        <v>2386</v>
      </c>
      <c r="E260" s="390" t="s">
        <v>4421</v>
      </c>
      <c r="F260" s="391" t="s">
        <v>2909</v>
      </c>
      <c r="G260" s="424" t="s">
        <v>4358</v>
      </c>
      <c r="H260" s="390"/>
      <c r="I260" s="390"/>
      <c r="J260" s="433" t="s">
        <v>4357</v>
      </c>
    </row>
    <row r="261" spans="1:10" s="385" customFormat="1" ht="70.5" customHeight="1">
      <c r="A261" s="425" t="s">
        <v>2909</v>
      </c>
      <c r="B261" s="426">
        <v>145</v>
      </c>
      <c r="C261" s="425" t="s">
        <v>4321</v>
      </c>
      <c r="D261" s="425" t="s">
        <v>276</v>
      </c>
      <c r="E261" s="425"/>
      <c r="F261" s="426" t="s">
        <v>2909</v>
      </c>
      <c r="G261" s="425"/>
      <c r="H261" s="425"/>
      <c r="I261" s="425"/>
      <c r="J261" s="432"/>
    </row>
    <row r="262" spans="1:10" s="385" customFormat="1" ht="70.5" customHeight="1">
      <c r="A262" s="390" t="s">
        <v>2909</v>
      </c>
      <c r="B262" s="391">
        <v>146</v>
      </c>
      <c r="C262" s="390" t="s">
        <v>4322</v>
      </c>
      <c r="D262" s="390" t="s">
        <v>2386</v>
      </c>
      <c r="E262" s="390" t="s">
        <v>4397</v>
      </c>
      <c r="F262" s="391" t="s">
        <v>2909</v>
      </c>
      <c r="G262" s="424" t="s">
        <v>4384</v>
      </c>
      <c r="H262" s="390"/>
      <c r="I262" s="390"/>
      <c r="J262" s="433" t="s">
        <v>4383</v>
      </c>
    </row>
    <row r="263" spans="1:10" ht="70.5" customHeight="1">
      <c r="A263" s="390" t="s">
        <v>3208</v>
      </c>
      <c r="B263" s="391">
        <v>1</v>
      </c>
      <c r="C263" s="420" t="s">
        <v>4340</v>
      </c>
      <c r="D263" s="390" t="s">
        <v>2386</v>
      </c>
      <c r="E263" s="390" t="s">
        <v>4422</v>
      </c>
      <c r="F263" s="391" t="s">
        <v>3208</v>
      </c>
      <c r="G263" s="390" t="s">
        <v>4392</v>
      </c>
      <c r="H263" s="390"/>
      <c r="I263" s="424" t="s">
        <v>4341</v>
      </c>
      <c r="J263" s="429" t="s">
        <v>4391</v>
      </c>
    </row>
    <row r="264" spans="1:10" ht="70.5" customHeight="1">
      <c r="A264" s="390" t="s">
        <v>3208</v>
      </c>
      <c r="B264" s="391">
        <v>2</v>
      </c>
      <c r="C264" s="390" t="s">
        <v>4096</v>
      </c>
      <c r="D264" s="390" t="s">
        <v>2386</v>
      </c>
      <c r="E264" s="390" t="s">
        <v>4621</v>
      </c>
      <c r="F264" s="391" t="s">
        <v>3208</v>
      </c>
      <c r="G264" s="390" t="s">
        <v>4866</v>
      </c>
      <c r="H264" s="394"/>
      <c r="I264" s="390"/>
      <c r="J264" s="429" t="s">
        <v>3674</v>
      </c>
    </row>
    <row r="265" spans="1:10" ht="70.5" customHeight="1">
      <c r="A265" s="390" t="s">
        <v>3208</v>
      </c>
      <c r="B265" s="391">
        <v>3</v>
      </c>
      <c r="C265" s="390" t="s">
        <v>4021</v>
      </c>
      <c r="D265" s="390" t="s">
        <v>2386</v>
      </c>
      <c r="E265" s="390" t="s">
        <v>4622</v>
      </c>
      <c r="F265" s="391" t="s">
        <v>2897</v>
      </c>
      <c r="G265" s="390" t="s">
        <v>3899</v>
      </c>
      <c r="H265" s="394"/>
      <c r="I265" s="394"/>
      <c r="J265" s="429" t="s">
        <v>3684</v>
      </c>
    </row>
    <row r="266" spans="1:10" ht="70.5" customHeight="1">
      <c r="A266" s="390" t="s">
        <v>3208</v>
      </c>
      <c r="B266" s="391">
        <v>4</v>
      </c>
      <c r="C266" s="390" t="s">
        <v>4022</v>
      </c>
      <c r="D266" s="390" t="s">
        <v>2386</v>
      </c>
      <c r="E266" s="390" t="s">
        <v>4623</v>
      </c>
      <c r="F266" s="391" t="s">
        <v>3208</v>
      </c>
      <c r="G266" s="390" t="s">
        <v>4867</v>
      </c>
      <c r="H266" s="390"/>
      <c r="I266" s="390"/>
      <c r="J266" s="429" t="s">
        <v>2412</v>
      </c>
    </row>
    <row r="267" spans="1:10" ht="70.5" customHeight="1">
      <c r="A267" s="390" t="s">
        <v>3208</v>
      </c>
      <c r="B267" s="391">
        <v>5</v>
      </c>
      <c r="C267" s="390" t="s">
        <v>3734</v>
      </c>
      <c r="D267" s="390" t="s">
        <v>2386</v>
      </c>
      <c r="E267" s="390" t="s">
        <v>4624</v>
      </c>
      <c r="F267" s="391" t="s">
        <v>2897</v>
      </c>
      <c r="G267" s="390" t="s">
        <v>4868</v>
      </c>
      <c r="H267" s="390"/>
      <c r="I267" s="390" t="s">
        <v>3675</v>
      </c>
      <c r="J267" s="429" t="s">
        <v>1091</v>
      </c>
    </row>
    <row r="268" spans="1:10" ht="70.5" customHeight="1">
      <c r="A268" s="390" t="s">
        <v>3208</v>
      </c>
      <c r="B268" s="391">
        <v>6</v>
      </c>
      <c r="C268" s="390" t="s">
        <v>4715</v>
      </c>
      <c r="D268" s="390" t="s">
        <v>2386</v>
      </c>
      <c r="E268" s="390" t="s">
        <v>4625</v>
      </c>
      <c r="F268" s="391" t="s">
        <v>3208</v>
      </c>
      <c r="G268" s="390" t="s">
        <v>3886</v>
      </c>
      <c r="H268" s="390"/>
      <c r="I268" s="390"/>
      <c r="J268" s="429" t="s">
        <v>2412</v>
      </c>
    </row>
    <row r="269" spans="1:10" ht="70.5" customHeight="1">
      <c r="A269" s="390" t="s">
        <v>3208</v>
      </c>
      <c r="B269" s="391">
        <v>7</v>
      </c>
      <c r="C269" s="390" t="s">
        <v>3826</v>
      </c>
      <c r="D269" s="390" t="s">
        <v>2386</v>
      </c>
      <c r="E269" s="390" t="s">
        <v>4626</v>
      </c>
      <c r="F269" s="391" t="s">
        <v>2897</v>
      </c>
      <c r="G269" s="390" t="s">
        <v>3900</v>
      </c>
      <c r="H269" s="390"/>
      <c r="I269" s="390"/>
      <c r="J269" s="429" t="s">
        <v>4215</v>
      </c>
    </row>
    <row r="270" spans="1:10" s="385" customFormat="1" ht="70.5" customHeight="1">
      <c r="A270" s="390" t="s">
        <v>3592</v>
      </c>
      <c r="B270" s="391">
        <v>1</v>
      </c>
      <c r="C270" s="390" t="s">
        <v>4716</v>
      </c>
      <c r="D270" s="390" t="s">
        <v>2386</v>
      </c>
      <c r="E270" s="390" t="s">
        <v>4627</v>
      </c>
      <c r="F270" s="391" t="s">
        <v>3592</v>
      </c>
      <c r="G270" s="390" t="s">
        <v>4869</v>
      </c>
      <c r="H270" s="390"/>
      <c r="I270" s="390"/>
      <c r="J270" s="429" t="s">
        <v>4117</v>
      </c>
    </row>
    <row r="271" spans="1:10" ht="70.5" customHeight="1">
      <c r="A271" s="390" t="s">
        <v>3592</v>
      </c>
      <c r="B271" s="391">
        <v>2</v>
      </c>
      <c r="C271" s="390" t="s">
        <v>4023</v>
      </c>
      <c r="D271" s="390" t="s">
        <v>2386</v>
      </c>
      <c r="E271" s="390" t="s">
        <v>4628</v>
      </c>
      <c r="F271" s="391" t="s">
        <v>3592</v>
      </c>
      <c r="G271" s="390" t="s">
        <v>4870</v>
      </c>
      <c r="H271" s="390"/>
      <c r="I271" s="390" t="s">
        <v>3676</v>
      </c>
      <c r="J271" s="429" t="s">
        <v>1327</v>
      </c>
    </row>
    <row r="272" spans="1:10" ht="70.5" customHeight="1">
      <c r="A272" s="390" t="s">
        <v>3592</v>
      </c>
      <c r="B272" s="391">
        <v>3</v>
      </c>
      <c r="C272" s="390" t="s">
        <v>4024</v>
      </c>
      <c r="D272" s="390" t="s">
        <v>2386</v>
      </c>
      <c r="E272" s="390" t="s">
        <v>4629</v>
      </c>
      <c r="F272" s="391" t="s">
        <v>3592</v>
      </c>
      <c r="G272" s="390" t="s">
        <v>4871</v>
      </c>
      <c r="H272" s="390"/>
      <c r="I272" s="390" t="s">
        <v>1665</v>
      </c>
      <c r="J272" s="429" t="s">
        <v>1608</v>
      </c>
    </row>
    <row r="273" spans="1:10" ht="70.5" customHeight="1">
      <c r="A273" s="390" t="s">
        <v>3592</v>
      </c>
      <c r="B273" s="391">
        <v>4</v>
      </c>
      <c r="C273" s="390" t="s">
        <v>3665</v>
      </c>
      <c r="D273" s="390" t="s">
        <v>2386</v>
      </c>
      <c r="E273" s="390" t="s">
        <v>4630</v>
      </c>
      <c r="F273" s="391" t="s">
        <v>3592</v>
      </c>
      <c r="G273" s="390" t="s">
        <v>3836</v>
      </c>
      <c r="H273" s="394"/>
      <c r="I273" s="394"/>
      <c r="J273" s="433" t="s">
        <v>4301</v>
      </c>
    </row>
    <row r="274" spans="1:10" ht="70.5" customHeight="1">
      <c r="A274" s="390" t="s">
        <v>3592</v>
      </c>
      <c r="B274" s="391">
        <v>5</v>
      </c>
      <c r="C274" s="390" t="s">
        <v>3735</v>
      </c>
      <c r="D274" s="390" t="s">
        <v>2386</v>
      </c>
      <c r="E274" s="390" t="s">
        <v>4631</v>
      </c>
      <c r="F274" s="391" t="s">
        <v>3592</v>
      </c>
      <c r="G274" s="390" t="s">
        <v>4872</v>
      </c>
      <c r="H274" s="390"/>
      <c r="I274" s="390" t="s">
        <v>1817</v>
      </c>
      <c r="J274" s="429" t="s">
        <v>1818</v>
      </c>
    </row>
    <row r="275" spans="1:10" ht="70.5" customHeight="1">
      <c r="A275" s="390" t="s">
        <v>3592</v>
      </c>
      <c r="B275" s="391">
        <v>6</v>
      </c>
      <c r="C275" s="390" t="s">
        <v>3766</v>
      </c>
      <c r="D275" s="390" t="s">
        <v>2386</v>
      </c>
      <c r="E275" s="390" t="s">
        <v>4632</v>
      </c>
      <c r="F275" s="391" t="s">
        <v>3592</v>
      </c>
      <c r="G275" s="390" t="s">
        <v>4873</v>
      </c>
      <c r="H275" s="390"/>
      <c r="I275" s="394"/>
      <c r="J275" s="429" t="s">
        <v>3767</v>
      </c>
    </row>
    <row r="276" spans="1:10" ht="70.5" customHeight="1">
      <c r="A276" s="390" t="s">
        <v>3592</v>
      </c>
      <c r="B276" s="391">
        <v>7</v>
      </c>
      <c r="C276" s="390" t="s">
        <v>4025</v>
      </c>
      <c r="D276" s="390" t="s">
        <v>2386</v>
      </c>
      <c r="E276" s="390" t="s">
        <v>4633</v>
      </c>
      <c r="F276" s="391" t="s">
        <v>3592</v>
      </c>
      <c r="G276" s="390" t="s">
        <v>4874</v>
      </c>
      <c r="H276" s="390"/>
      <c r="I276" s="390" t="s">
        <v>1601</v>
      </c>
      <c r="J276" s="429" t="s">
        <v>1093</v>
      </c>
    </row>
    <row r="277" spans="1:10" ht="70.5" customHeight="1">
      <c r="A277" s="390" t="s">
        <v>3592</v>
      </c>
      <c r="B277" s="391">
        <v>8</v>
      </c>
      <c r="C277" s="390" t="s">
        <v>4026</v>
      </c>
      <c r="D277" s="390" t="s">
        <v>2386</v>
      </c>
      <c r="E277" s="390" t="s">
        <v>4634</v>
      </c>
      <c r="F277" s="391" t="s">
        <v>3592</v>
      </c>
      <c r="G277" s="390" t="s">
        <v>3865</v>
      </c>
      <c r="I277" s="390" t="s">
        <v>1044</v>
      </c>
      <c r="J277" s="433" t="s">
        <v>4216</v>
      </c>
    </row>
    <row r="278" spans="1:10" ht="70.5" customHeight="1">
      <c r="A278" s="390" t="s">
        <v>3592</v>
      </c>
      <c r="B278" s="391">
        <v>9</v>
      </c>
      <c r="C278" s="390" t="s">
        <v>4027</v>
      </c>
      <c r="D278" s="390" t="s">
        <v>2386</v>
      </c>
      <c r="E278" s="390" t="s">
        <v>4635</v>
      </c>
      <c r="F278" s="391" t="s">
        <v>3592</v>
      </c>
      <c r="G278" s="390" t="s">
        <v>4875</v>
      </c>
      <c r="H278" s="390"/>
      <c r="I278" s="390"/>
      <c r="J278" s="433" t="s">
        <v>4249</v>
      </c>
    </row>
    <row r="279" spans="1:10" ht="70.5" customHeight="1">
      <c r="A279" s="390" t="s">
        <v>3592</v>
      </c>
      <c r="B279" s="391">
        <v>10</v>
      </c>
      <c r="C279" s="390" t="s">
        <v>3736</v>
      </c>
      <c r="D279" s="390" t="s">
        <v>2386</v>
      </c>
      <c r="E279" s="390" t="s">
        <v>4636</v>
      </c>
      <c r="F279" s="391" t="s">
        <v>3592</v>
      </c>
      <c r="G279" s="390" t="s">
        <v>4876</v>
      </c>
      <c r="H279" s="390" t="s">
        <v>3646</v>
      </c>
      <c r="I279" s="404"/>
      <c r="J279" s="429" t="s">
        <v>3677</v>
      </c>
    </row>
    <row r="280" spans="1:10" ht="70.5" customHeight="1">
      <c r="A280" s="390" t="s">
        <v>3592</v>
      </c>
      <c r="B280" s="391">
        <v>11</v>
      </c>
      <c r="C280" s="390" t="s">
        <v>4095</v>
      </c>
      <c r="D280" s="390" t="s">
        <v>2386</v>
      </c>
      <c r="E280" s="390" t="s">
        <v>4637</v>
      </c>
      <c r="F280" s="391" t="s">
        <v>3592</v>
      </c>
      <c r="G280" s="390" t="s">
        <v>4877</v>
      </c>
      <c r="H280" s="390" t="s">
        <v>1515</v>
      </c>
      <c r="J280" s="429" t="s">
        <v>3670</v>
      </c>
    </row>
    <row r="281" spans="1:10" ht="70.5" customHeight="1">
      <c r="A281" s="390" t="s">
        <v>3592</v>
      </c>
      <c r="B281" s="391">
        <v>12</v>
      </c>
      <c r="C281" s="390" t="s">
        <v>4028</v>
      </c>
      <c r="D281" s="390" t="s">
        <v>2386</v>
      </c>
      <c r="E281" s="390" t="s">
        <v>4638</v>
      </c>
      <c r="F281" s="391" t="s">
        <v>3592</v>
      </c>
      <c r="G281" s="390" t="s">
        <v>4878</v>
      </c>
      <c r="H281" s="390" t="s">
        <v>1996</v>
      </c>
      <c r="I281" s="390" t="s">
        <v>3645</v>
      </c>
      <c r="J281" s="429" t="s">
        <v>1389</v>
      </c>
    </row>
    <row r="282" spans="1:10" ht="70.5" customHeight="1">
      <c r="A282" s="390" t="s">
        <v>3592</v>
      </c>
      <c r="B282" s="391">
        <v>13</v>
      </c>
      <c r="C282" s="390" t="s">
        <v>4029</v>
      </c>
      <c r="D282" s="390" t="s">
        <v>2386</v>
      </c>
      <c r="E282" s="390" t="s">
        <v>4639</v>
      </c>
      <c r="F282" s="391" t="s">
        <v>3592</v>
      </c>
      <c r="G282" s="390" t="s">
        <v>3889</v>
      </c>
      <c r="H282" s="394"/>
      <c r="I282" s="390"/>
      <c r="J282" s="429" t="s">
        <v>3666</v>
      </c>
    </row>
    <row r="283" spans="1:10" ht="70.5" customHeight="1">
      <c r="A283" s="390" t="s">
        <v>3592</v>
      </c>
      <c r="B283" s="391">
        <v>14</v>
      </c>
      <c r="C283" s="390" t="s">
        <v>4030</v>
      </c>
      <c r="D283" s="390" t="s">
        <v>2386</v>
      </c>
      <c r="E283" s="390" t="s">
        <v>4640</v>
      </c>
      <c r="F283" s="391" t="s">
        <v>3592</v>
      </c>
      <c r="G283" s="390" t="s">
        <v>4879</v>
      </c>
      <c r="H283" s="390" t="s">
        <v>1999</v>
      </c>
      <c r="I283" s="390" t="s">
        <v>3678</v>
      </c>
      <c r="J283" s="433" t="s">
        <v>4248</v>
      </c>
    </row>
    <row r="284" spans="1:10" ht="70.5" customHeight="1">
      <c r="A284" s="390" t="s">
        <v>3592</v>
      </c>
      <c r="B284" s="391">
        <v>15</v>
      </c>
      <c r="C284" s="390" t="s">
        <v>4031</v>
      </c>
      <c r="D284" s="390" t="s">
        <v>2386</v>
      </c>
      <c r="E284" s="390" t="s">
        <v>4641</v>
      </c>
      <c r="F284" s="391" t="s">
        <v>3592</v>
      </c>
      <c r="G284" s="390" t="s">
        <v>1958</v>
      </c>
      <c r="H284" s="390" t="s">
        <v>3870</v>
      </c>
      <c r="I284" s="390" t="s">
        <v>1959</v>
      </c>
      <c r="J284" s="433" t="s">
        <v>4217</v>
      </c>
    </row>
    <row r="285" spans="1:10" ht="70.5" customHeight="1">
      <c r="A285" s="390" t="s">
        <v>3592</v>
      </c>
      <c r="B285" s="391">
        <v>16</v>
      </c>
      <c r="C285" s="390" t="s">
        <v>3737</v>
      </c>
      <c r="D285" s="390" t="s">
        <v>2386</v>
      </c>
      <c r="E285" s="390" t="s">
        <v>4642</v>
      </c>
      <c r="F285" s="391" t="s">
        <v>3592</v>
      </c>
      <c r="G285" s="390" t="s">
        <v>4880</v>
      </c>
      <c r="H285" s="390" t="s">
        <v>2009</v>
      </c>
      <c r="I285" s="390" t="s">
        <v>2010</v>
      </c>
      <c r="J285" s="433" t="s">
        <v>1097</v>
      </c>
    </row>
    <row r="286" spans="1:10" ht="70.5" customHeight="1">
      <c r="A286" s="390" t="s">
        <v>3592</v>
      </c>
      <c r="B286" s="391">
        <v>17</v>
      </c>
      <c r="C286" s="390" t="s">
        <v>3913</v>
      </c>
      <c r="D286" s="390" t="s">
        <v>2386</v>
      </c>
      <c r="E286" s="390" t="s">
        <v>4643</v>
      </c>
      <c r="F286" s="391" t="s">
        <v>3592</v>
      </c>
      <c r="G286" s="390" t="s">
        <v>4881</v>
      </c>
      <c r="H286" s="390"/>
      <c r="I286" s="390"/>
      <c r="J286" s="429" t="s">
        <v>2015</v>
      </c>
    </row>
    <row r="287" spans="1:10" ht="70.5" customHeight="1">
      <c r="A287" s="390" t="s">
        <v>3592</v>
      </c>
      <c r="B287" s="391">
        <v>18</v>
      </c>
      <c r="C287" s="390" t="s">
        <v>4032</v>
      </c>
      <c r="D287" s="390" t="s">
        <v>2386</v>
      </c>
      <c r="E287" s="390" t="s">
        <v>4151</v>
      </c>
      <c r="F287" s="391" t="s">
        <v>3592</v>
      </c>
      <c r="G287" s="390" t="s">
        <v>4882</v>
      </c>
      <c r="H287" s="390" t="s">
        <v>2018</v>
      </c>
      <c r="I287" s="390"/>
      <c r="J287" s="433" t="s">
        <v>4218</v>
      </c>
    </row>
    <row r="288" spans="1:10" ht="70.5" customHeight="1">
      <c r="A288" s="390" t="s">
        <v>3592</v>
      </c>
      <c r="B288" s="391">
        <v>19</v>
      </c>
      <c r="C288" s="390" t="s">
        <v>4033</v>
      </c>
      <c r="D288" s="390" t="s">
        <v>2386</v>
      </c>
      <c r="E288" s="390" t="s">
        <v>4644</v>
      </c>
      <c r="F288" s="391" t="s">
        <v>3592</v>
      </c>
      <c r="G288" s="390" t="s">
        <v>4883</v>
      </c>
      <c r="H288" s="390" t="s">
        <v>2022</v>
      </c>
      <c r="I288" s="390" t="s">
        <v>3667</v>
      </c>
      <c r="J288" s="433" t="s">
        <v>4250</v>
      </c>
    </row>
    <row r="289" spans="1:10" ht="70.5" customHeight="1">
      <c r="A289" s="390" t="s">
        <v>3592</v>
      </c>
      <c r="B289" s="391">
        <v>20</v>
      </c>
      <c r="C289" s="390" t="s">
        <v>3738</v>
      </c>
      <c r="D289" s="390" t="s">
        <v>2386</v>
      </c>
      <c r="E289" s="390" t="s">
        <v>4645</v>
      </c>
      <c r="F289" s="391" t="s">
        <v>3592</v>
      </c>
      <c r="G289" s="390" t="s">
        <v>4884</v>
      </c>
      <c r="H289" s="390" t="s">
        <v>2027</v>
      </c>
      <c r="I289" s="390"/>
      <c r="J289" s="429" t="s">
        <v>2416</v>
      </c>
    </row>
    <row r="290" spans="1:10" ht="70.5" customHeight="1">
      <c r="A290" s="390" t="s">
        <v>3592</v>
      </c>
      <c r="B290" s="391">
        <v>21</v>
      </c>
      <c r="C290" s="390" t="s">
        <v>4034</v>
      </c>
      <c r="D290" s="390" t="s">
        <v>2386</v>
      </c>
      <c r="E290" s="390" t="s">
        <v>4646</v>
      </c>
      <c r="F290" s="391" t="s">
        <v>3592</v>
      </c>
      <c r="G290" s="390" t="s">
        <v>4885</v>
      </c>
      <c r="H290" s="390"/>
      <c r="I290" s="390" t="s">
        <v>2032</v>
      </c>
      <c r="J290" s="429" t="s">
        <v>1100</v>
      </c>
    </row>
    <row r="291" spans="1:10" ht="70.5" customHeight="1">
      <c r="A291" s="390" t="s">
        <v>3592</v>
      </c>
      <c r="B291" s="391">
        <v>22</v>
      </c>
      <c r="C291" s="390" t="s">
        <v>3768</v>
      </c>
      <c r="D291" s="390" t="s">
        <v>2386</v>
      </c>
      <c r="E291" s="390" t="s">
        <v>4647</v>
      </c>
      <c r="F291" s="391" t="s">
        <v>3592</v>
      </c>
      <c r="G291" s="390" t="s">
        <v>4886</v>
      </c>
      <c r="H291" s="390" t="s">
        <v>1159</v>
      </c>
      <c r="I291" s="390"/>
      <c r="J291" s="429" t="s">
        <v>4219</v>
      </c>
    </row>
    <row r="292" spans="1:10" ht="70.5" customHeight="1">
      <c r="A292" s="390" t="s">
        <v>3592</v>
      </c>
      <c r="B292" s="391">
        <v>23</v>
      </c>
      <c r="C292" s="390" t="s">
        <v>3739</v>
      </c>
      <c r="D292" s="390" t="s">
        <v>2386</v>
      </c>
      <c r="E292" s="390" t="s">
        <v>4648</v>
      </c>
      <c r="F292" s="391" t="s">
        <v>3592</v>
      </c>
      <c r="G292" s="390" t="s">
        <v>4887</v>
      </c>
      <c r="H292" s="390"/>
      <c r="I292" s="390"/>
      <c r="J292" s="433" t="s">
        <v>4175</v>
      </c>
    </row>
    <row r="293" spans="1:10" ht="70.5" customHeight="1">
      <c r="A293" s="390" t="s">
        <v>3592</v>
      </c>
      <c r="B293" s="391">
        <v>24</v>
      </c>
      <c r="C293" s="390" t="s">
        <v>4035</v>
      </c>
      <c r="D293" s="390" t="s">
        <v>2386</v>
      </c>
      <c r="E293" s="390" t="s">
        <v>4649</v>
      </c>
      <c r="F293" s="391" t="s">
        <v>3592</v>
      </c>
      <c r="G293" s="390" t="s">
        <v>4888</v>
      </c>
      <c r="H293" s="390" t="s">
        <v>4274</v>
      </c>
      <c r="I293" s="390"/>
      <c r="J293" s="433" t="s">
        <v>4220</v>
      </c>
    </row>
    <row r="294" spans="1:10" ht="70.5" customHeight="1">
      <c r="A294" s="390" t="s">
        <v>3592</v>
      </c>
      <c r="B294" s="391">
        <v>25</v>
      </c>
      <c r="C294" s="390" t="s">
        <v>4036</v>
      </c>
      <c r="D294" s="390" t="s">
        <v>2386</v>
      </c>
      <c r="E294" s="390" t="s">
        <v>4650</v>
      </c>
      <c r="F294" s="391" t="s">
        <v>3592</v>
      </c>
      <c r="G294" s="390" t="s">
        <v>4889</v>
      </c>
      <c r="H294" s="388"/>
      <c r="I294" s="390" t="s">
        <v>3679</v>
      </c>
      <c r="J294" s="433" t="s">
        <v>4221</v>
      </c>
    </row>
    <row r="295" spans="1:10" ht="70.5" customHeight="1">
      <c r="A295" s="390" t="s">
        <v>3592</v>
      </c>
      <c r="B295" s="391">
        <v>26</v>
      </c>
      <c r="C295" s="390" t="s">
        <v>4037</v>
      </c>
      <c r="D295" s="390" t="s">
        <v>2386</v>
      </c>
      <c r="E295" s="390" t="s">
        <v>4651</v>
      </c>
      <c r="F295" s="391" t="s">
        <v>3592</v>
      </c>
      <c r="G295" s="390" t="s">
        <v>4890</v>
      </c>
      <c r="H295" s="390" t="s">
        <v>4260</v>
      </c>
      <c r="J295" s="433" t="s">
        <v>4272</v>
      </c>
    </row>
    <row r="296" spans="1:10" ht="70.5" customHeight="1">
      <c r="A296" s="390" t="s">
        <v>3592</v>
      </c>
      <c r="B296" s="391">
        <v>27</v>
      </c>
      <c r="C296" s="390" t="s">
        <v>4038</v>
      </c>
      <c r="D296" s="390" t="s">
        <v>2386</v>
      </c>
      <c r="E296" s="390" t="s">
        <v>4271</v>
      </c>
      <c r="F296" s="391" t="s">
        <v>3592</v>
      </c>
      <c r="G296" s="390" t="s">
        <v>4103</v>
      </c>
      <c r="H296" s="390" t="s">
        <v>3647</v>
      </c>
      <c r="I296" s="390" t="s">
        <v>1666</v>
      </c>
      <c r="J296" s="429" t="s">
        <v>1101</v>
      </c>
    </row>
    <row r="297" spans="1:10" ht="70.5" customHeight="1">
      <c r="A297" s="390" t="s">
        <v>3592</v>
      </c>
      <c r="B297" s="391">
        <v>28</v>
      </c>
      <c r="C297" s="390" t="s">
        <v>3765</v>
      </c>
      <c r="D297" s="390" t="s">
        <v>2386</v>
      </c>
      <c r="E297" s="390" t="s">
        <v>4652</v>
      </c>
      <c r="F297" s="391" t="s">
        <v>3592</v>
      </c>
      <c r="G297" s="390" t="s">
        <v>4891</v>
      </c>
      <c r="H297" s="390" t="s">
        <v>1772</v>
      </c>
      <c r="J297" s="433" t="s">
        <v>4251</v>
      </c>
    </row>
    <row r="298" spans="1:10" s="385" customFormat="1" ht="70.5" customHeight="1">
      <c r="A298" s="390" t="s">
        <v>3592</v>
      </c>
      <c r="B298" s="391">
        <v>29</v>
      </c>
      <c r="C298" s="390" t="s">
        <v>4717</v>
      </c>
      <c r="D298" s="390" t="s">
        <v>2386</v>
      </c>
      <c r="E298" s="390" t="s">
        <v>4653</v>
      </c>
      <c r="F298" s="391" t="s">
        <v>3592</v>
      </c>
      <c r="G298" s="411" t="s">
        <v>4360</v>
      </c>
      <c r="H298" s="390" t="s">
        <v>4361</v>
      </c>
      <c r="I298" s="390"/>
      <c r="J298" s="429" t="s">
        <v>4108</v>
      </c>
    </row>
    <row r="299" spans="1:10" ht="70.5" customHeight="1">
      <c r="A299" s="390" t="s">
        <v>3592</v>
      </c>
      <c r="B299" s="391">
        <v>30</v>
      </c>
      <c r="C299" s="390" t="s">
        <v>4039</v>
      </c>
      <c r="D299" s="390" t="s">
        <v>2386</v>
      </c>
      <c r="E299" s="390" t="s">
        <v>4654</v>
      </c>
      <c r="F299" s="391" t="s">
        <v>3592</v>
      </c>
      <c r="G299" s="390" t="s">
        <v>4892</v>
      </c>
      <c r="H299" s="390"/>
      <c r="I299" s="390" t="s">
        <v>4168</v>
      </c>
      <c r="J299" s="433" t="s">
        <v>4222</v>
      </c>
    </row>
    <row r="300" spans="1:10" ht="70.5" customHeight="1">
      <c r="A300" s="390" t="s">
        <v>3592</v>
      </c>
      <c r="B300" s="391">
        <v>31</v>
      </c>
      <c r="C300" s="390" t="s">
        <v>3740</v>
      </c>
      <c r="D300" s="390" t="s">
        <v>2386</v>
      </c>
      <c r="E300" s="390" t="s">
        <v>4655</v>
      </c>
      <c r="F300" s="391" t="s">
        <v>3592</v>
      </c>
      <c r="G300" s="390" t="s">
        <v>4893</v>
      </c>
      <c r="H300" s="390" t="s">
        <v>3648</v>
      </c>
      <c r="I300" s="390" t="s">
        <v>1667</v>
      </c>
      <c r="J300" s="429" t="s">
        <v>1556</v>
      </c>
    </row>
    <row r="301" spans="1:10" ht="70.5" customHeight="1">
      <c r="A301" s="390" t="s">
        <v>3592</v>
      </c>
      <c r="B301" s="391">
        <v>32</v>
      </c>
      <c r="C301" s="390" t="s">
        <v>3769</v>
      </c>
      <c r="D301" s="390" t="s">
        <v>2386</v>
      </c>
      <c r="E301" s="390" t="s">
        <v>4656</v>
      </c>
      <c r="F301" s="391" t="s">
        <v>3592</v>
      </c>
      <c r="G301" s="390" t="s">
        <v>3858</v>
      </c>
      <c r="H301" s="390" t="s">
        <v>3859</v>
      </c>
      <c r="I301" s="390"/>
      <c r="J301" s="429" t="s">
        <v>1105</v>
      </c>
    </row>
    <row r="302" spans="1:10" ht="70.5" customHeight="1">
      <c r="A302" s="390" t="s">
        <v>3592</v>
      </c>
      <c r="B302" s="391">
        <v>33</v>
      </c>
      <c r="C302" s="390" t="s">
        <v>3741</v>
      </c>
      <c r="D302" s="390" t="s">
        <v>2386</v>
      </c>
      <c r="E302" s="390" t="s">
        <v>4657</v>
      </c>
      <c r="F302" s="391" t="s">
        <v>3592</v>
      </c>
      <c r="G302" s="390" t="s">
        <v>4894</v>
      </c>
      <c r="H302" s="390" t="s">
        <v>2051</v>
      </c>
      <c r="I302" s="390"/>
      <c r="J302" s="429" t="s">
        <v>4252</v>
      </c>
    </row>
    <row r="303" spans="1:10" ht="70.5" customHeight="1">
      <c r="A303" s="390" t="s">
        <v>3592</v>
      </c>
      <c r="B303" s="391">
        <v>34</v>
      </c>
      <c r="C303" s="390" t="s">
        <v>3754</v>
      </c>
      <c r="D303" s="390" t="s">
        <v>2386</v>
      </c>
      <c r="E303" s="390" t="s">
        <v>4658</v>
      </c>
      <c r="F303" s="391" t="s">
        <v>3592</v>
      </c>
      <c r="G303" s="390" t="s">
        <v>3838</v>
      </c>
      <c r="H303" s="394"/>
      <c r="I303" s="390"/>
      <c r="J303" s="429" t="s">
        <v>3839</v>
      </c>
    </row>
    <row r="304" spans="1:10" ht="70.5" customHeight="1">
      <c r="A304" s="398" t="s">
        <v>3592</v>
      </c>
      <c r="B304" s="399">
        <v>35</v>
      </c>
      <c r="C304" s="398" t="s">
        <v>4084</v>
      </c>
      <c r="D304" s="398" t="s">
        <v>276</v>
      </c>
      <c r="E304" s="402"/>
      <c r="F304" s="399" t="s">
        <v>3592</v>
      </c>
      <c r="G304" s="398"/>
      <c r="H304" s="398"/>
      <c r="I304" s="398"/>
      <c r="J304" s="454"/>
    </row>
    <row r="305" spans="1:10" ht="70.5" customHeight="1">
      <c r="A305" s="390" t="s">
        <v>3592</v>
      </c>
      <c r="B305" s="391">
        <v>36</v>
      </c>
      <c r="C305" s="390" t="s">
        <v>4040</v>
      </c>
      <c r="D305" s="390" t="s">
        <v>2386</v>
      </c>
      <c r="E305" s="390" t="s">
        <v>4659</v>
      </c>
      <c r="F305" s="391" t="s">
        <v>3592</v>
      </c>
      <c r="G305" s="390" t="s">
        <v>4895</v>
      </c>
      <c r="H305" s="390" t="s">
        <v>1778</v>
      </c>
      <c r="I305" s="390" t="s">
        <v>1779</v>
      </c>
      <c r="J305" s="429" t="s">
        <v>1780</v>
      </c>
    </row>
    <row r="306" spans="1:10" ht="70.5" customHeight="1">
      <c r="A306" s="420" t="s">
        <v>3592</v>
      </c>
      <c r="B306" s="421">
        <v>37</v>
      </c>
      <c r="C306" s="420" t="s">
        <v>4718</v>
      </c>
      <c r="D306" s="420" t="s">
        <v>2386</v>
      </c>
      <c r="E306" s="86" t="s">
        <v>4660</v>
      </c>
      <c r="F306" s="421" t="s">
        <v>3592</v>
      </c>
      <c r="G306" s="424" t="s">
        <v>4390</v>
      </c>
      <c r="H306" s="420"/>
      <c r="I306" s="420"/>
      <c r="J306" s="450" t="s">
        <v>4389</v>
      </c>
    </row>
    <row r="307" spans="1:10" ht="70.5" customHeight="1">
      <c r="A307" s="390" t="s">
        <v>3592</v>
      </c>
      <c r="B307" s="391">
        <v>38</v>
      </c>
      <c r="C307" s="390" t="s">
        <v>3742</v>
      </c>
      <c r="D307" s="390" t="s">
        <v>2386</v>
      </c>
      <c r="E307" s="390" t="s">
        <v>4661</v>
      </c>
      <c r="F307" s="391" t="s">
        <v>3592</v>
      </c>
      <c r="G307" s="390" t="s">
        <v>4896</v>
      </c>
      <c r="H307" s="390" t="s">
        <v>3649</v>
      </c>
      <c r="I307" s="390" t="s">
        <v>1784</v>
      </c>
      <c r="J307" s="429" t="s">
        <v>1108</v>
      </c>
    </row>
    <row r="308" spans="1:10" ht="70.5" customHeight="1">
      <c r="A308" s="390" t="s">
        <v>3592</v>
      </c>
      <c r="B308" s="391">
        <v>39</v>
      </c>
      <c r="C308" s="390" t="s">
        <v>3743</v>
      </c>
      <c r="D308" s="390" t="s">
        <v>2386</v>
      </c>
      <c r="E308" s="390" t="s">
        <v>4662</v>
      </c>
      <c r="F308" s="391" t="s">
        <v>3592</v>
      </c>
      <c r="G308" s="390" t="s">
        <v>4897</v>
      </c>
      <c r="H308" s="390" t="s">
        <v>2061</v>
      </c>
      <c r="I308" s="390"/>
      <c r="J308" s="429" t="s">
        <v>2062</v>
      </c>
    </row>
    <row r="309" spans="1:10" ht="70.5" customHeight="1">
      <c r="A309" s="390" t="s">
        <v>3592</v>
      </c>
      <c r="B309" s="391">
        <v>40</v>
      </c>
      <c r="C309" s="390" t="s">
        <v>3668</v>
      </c>
      <c r="D309" s="390" t="s">
        <v>2386</v>
      </c>
      <c r="E309" s="390" t="s">
        <v>4663</v>
      </c>
      <c r="F309" s="391" t="s">
        <v>3592</v>
      </c>
      <c r="G309" s="390" t="s">
        <v>3890</v>
      </c>
      <c r="H309" s="394"/>
      <c r="I309" s="390" t="s">
        <v>3669</v>
      </c>
      <c r="J309" s="433" t="s">
        <v>4253</v>
      </c>
    </row>
    <row r="310" spans="1:10" ht="70.5" customHeight="1">
      <c r="A310" s="390" t="s">
        <v>3592</v>
      </c>
      <c r="B310" s="391">
        <v>41</v>
      </c>
      <c r="C310" s="390" t="s">
        <v>4041</v>
      </c>
      <c r="D310" s="390" t="s">
        <v>2386</v>
      </c>
      <c r="E310" s="390" t="s">
        <v>4664</v>
      </c>
      <c r="F310" s="391" t="s">
        <v>3592</v>
      </c>
      <c r="G310" s="390" t="s">
        <v>4898</v>
      </c>
      <c r="H310" s="390"/>
      <c r="I310" s="390"/>
      <c r="J310" s="429" t="s">
        <v>4223</v>
      </c>
    </row>
    <row r="311" spans="1:10" ht="70.5" customHeight="1">
      <c r="A311" s="390" t="s">
        <v>3592</v>
      </c>
      <c r="B311" s="391">
        <v>42</v>
      </c>
      <c r="C311" s="390" t="s">
        <v>4042</v>
      </c>
      <c r="D311" s="390" t="s">
        <v>2386</v>
      </c>
      <c r="E311" s="390" t="s">
        <v>4665</v>
      </c>
      <c r="F311" s="391" t="s">
        <v>3592</v>
      </c>
      <c r="G311" s="390" t="s">
        <v>4899</v>
      </c>
      <c r="H311" s="390" t="s">
        <v>4120</v>
      </c>
      <c r="I311" s="390"/>
      <c r="J311" s="433" t="s">
        <v>4288</v>
      </c>
    </row>
    <row r="312" spans="1:10" ht="70.5" customHeight="1">
      <c r="A312" s="390" t="s">
        <v>3592</v>
      </c>
      <c r="B312" s="391">
        <v>43</v>
      </c>
      <c r="C312" s="390" t="s">
        <v>4043</v>
      </c>
      <c r="D312" s="390" t="s">
        <v>2386</v>
      </c>
      <c r="E312" s="390" t="s">
        <v>4666</v>
      </c>
      <c r="F312" s="391" t="s">
        <v>3593</v>
      </c>
      <c r="G312" s="390" t="s">
        <v>4114</v>
      </c>
      <c r="H312" s="390"/>
      <c r="I312" s="390" t="s">
        <v>1054</v>
      </c>
      <c r="J312" s="429" t="s">
        <v>1109</v>
      </c>
    </row>
    <row r="313" spans="1:10" ht="70.5" customHeight="1">
      <c r="A313" s="390" t="s">
        <v>3592</v>
      </c>
      <c r="B313" s="391">
        <v>44</v>
      </c>
      <c r="C313" s="390" t="s">
        <v>4044</v>
      </c>
      <c r="D313" s="390" t="s">
        <v>2386</v>
      </c>
      <c r="E313" s="390" t="s">
        <v>4667</v>
      </c>
      <c r="F313" s="391" t="s">
        <v>3592</v>
      </c>
      <c r="G313" s="390" t="s">
        <v>4900</v>
      </c>
      <c r="H313" s="390" t="s">
        <v>3594</v>
      </c>
      <c r="I313" s="390" t="s">
        <v>1668</v>
      </c>
      <c r="J313" s="429" t="s">
        <v>1110</v>
      </c>
    </row>
    <row r="314" spans="1:10" ht="70.5" customHeight="1">
      <c r="A314" s="390" t="s">
        <v>3592</v>
      </c>
      <c r="B314" s="391">
        <v>45</v>
      </c>
      <c r="C314" s="390" t="s">
        <v>4113</v>
      </c>
      <c r="D314" s="390" t="s">
        <v>2386</v>
      </c>
      <c r="E314" s="390" t="s">
        <v>4668</v>
      </c>
      <c r="F314" s="391" t="s">
        <v>3592</v>
      </c>
      <c r="G314" s="390" t="s">
        <v>4082</v>
      </c>
      <c r="H314" s="390"/>
      <c r="I314" s="390"/>
      <c r="J314" s="429" t="s">
        <v>4083</v>
      </c>
    </row>
    <row r="315" spans="1:10" ht="70.5" customHeight="1">
      <c r="A315" s="390" t="s">
        <v>3592</v>
      </c>
      <c r="B315" s="391">
        <v>46</v>
      </c>
      <c r="C315" s="390" t="s">
        <v>3770</v>
      </c>
      <c r="D315" s="390" t="s">
        <v>2386</v>
      </c>
      <c r="E315" s="390" t="s">
        <v>4669</v>
      </c>
      <c r="F315" s="391" t="s">
        <v>3592</v>
      </c>
      <c r="G315" s="390" t="s">
        <v>3860</v>
      </c>
      <c r="H315" s="394"/>
      <c r="I315" s="394"/>
      <c r="J315" s="429" t="s">
        <v>3840</v>
      </c>
    </row>
    <row r="316" spans="1:10" ht="70.5" customHeight="1">
      <c r="A316" s="390" t="s">
        <v>3592</v>
      </c>
      <c r="B316" s="391">
        <v>47</v>
      </c>
      <c r="C316" s="390" t="s">
        <v>3771</v>
      </c>
      <c r="D316" s="390" t="s">
        <v>2386</v>
      </c>
      <c r="E316" s="390" t="s">
        <v>4670</v>
      </c>
      <c r="F316" s="391" t="s">
        <v>3592</v>
      </c>
      <c r="G316" s="390" t="s">
        <v>4901</v>
      </c>
      <c r="H316" s="390" t="s">
        <v>3888</v>
      </c>
      <c r="I316" s="390"/>
      <c r="J316" s="433" t="s">
        <v>4254</v>
      </c>
    </row>
    <row r="317" spans="1:10" ht="70.5" customHeight="1">
      <c r="A317" s="390" t="s">
        <v>3592</v>
      </c>
      <c r="B317" s="391">
        <v>48</v>
      </c>
      <c r="C317" s="390" t="s">
        <v>4045</v>
      </c>
      <c r="D317" s="390" t="s">
        <v>2386</v>
      </c>
      <c r="E317" s="390" t="s">
        <v>4671</v>
      </c>
      <c r="F317" s="391" t="s">
        <v>3592</v>
      </c>
      <c r="G317" s="390" t="s">
        <v>4902</v>
      </c>
      <c r="H317" s="390" t="s">
        <v>1508</v>
      </c>
      <c r="J317" s="429" t="s">
        <v>1509</v>
      </c>
    </row>
    <row r="318" spans="1:10" ht="70.5" customHeight="1">
      <c r="A318" s="390" t="s">
        <v>3592</v>
      </c>
      <c r="B318" s="391">
        <v>49</v>
      </c>
      <c r="C318" s="390" t="s">
        <v>4046</v>
      </c>
      <c r="D318" s="390" t="s">
        <v>2386</v>
      </c>
      <c r="E318" s="390" t="s">
        <v>4672</v>
      </c>
      <c r="F318" s="391" t="s">
        <v>3592</v>
      </c>
      <c r="G318" s="390" t="s">
        <v>4903</v>
      </c>
      <c r="H318" s="390" t="s">
        <v>1669</v>
      </c>
      <c r="I318" s="404" t="s">
        <v>4156</v>
      </c>
      <c r="J318" s="429" t="s">
        <v>1113</v>
      </c>
    </row>
    <row r="319" spans="1:10" ht="70.5" customHeight="1">
      <c r="A319" s="398" t="s">
        <v>3592</v>
      </c>
      <c r="B319" s="399">
        <v>50</v>
      </c>
      <c r="C319" s="425" t="s">
        <v>4347</v>
      </c>
      <c r="D319" s="398" t="s">
        <v>276</v>
      </c>
      <c r="E319" s="398"/>
      <c r="F319" s="399" t="s">
        <v>3592</v>
      </c>
      <c r="G319" s="398"/>
      <c r="H319" s="398"/>
      <c r="I319" s="398"/>
      <c r="J319" s="432"/>
    </row>
    <row r="320" spans="1:10" ht="70.5" customHeight="1">
      <c r="A320" s="390" t="s">
        <v>3592</v>
      </c>
      <c r="B320" s="391">
        <v>51</v>
      </c>
      <c r="C320" s="390" t="s">
        <v>4047</v>
      </c>
      <c r="D320" s="390" t="s">
        <v>2386</v>
      </c>
      <c r="E320" s="390" t="s">
        <v>4673</v>
      </c>
      <c r="F320" s="391" t="s">
        <v>3592</v>
      </c>
      <c r="G320" s="390" t="s">
        <v>4904</v>
      </c>
      <c r="H320" s="390"/>
      <c r="I320" s="390" t="s">
        <v>2077</v>
      </c>
      <c r="J320" s="429" t="s">
        <v>1114</v>
      </c>
    </row>
    <row r="321" spans="1:10" ht="70.5" customHeight="1">
      <c r="A321" s="420" t="s">
        <v>3592</v>
      </c>
      <c r="B321" s="421">
        <v>52</v>
      </c>
      <c r="C321" s="420" t="s">
        <v>4454</v>
      </c>
      <c r="D321" s="420" t="s">
        <v>2386</v>
      </c>
      <c r="E321" s="420" t="s">
        <v>4442</v>
      </c>
      <c r="F321" s="421" t="s">
        <v>3592</v>
      </c>
      <c r="G321" s="420" t="s">
        <v>4443</v>
      </c>
      <c r="H321" s="420"/>
      <c r="I321" s="420"/>
      <c r="J321" s="433" t="s">
        <v>4455</v>
      </c>
    </row>
    <row r="322" spans="1:10" ht="70.5" customHeight="1">
      <c r="A322" s="390" t="s">
        <v>3592</v>
      </c>
      <c r="B322" s="391">
        <v>53</v>
      </c>
      <c r="C322" s="390" t="s">
        <v>3744</v>
      </c>
      <c r="D322" s="390" t="s">
        <v>2386</v>
      </c>
      <c r="E322" s="390" t="s">
        <v>4674</v>
      </c>
      <c r="F322" s="391" t="s">
        <v>3592</v>
      </c>
      <c r="G322" s="390" t="s">
        <v>4905</v>
      </c>
      <c r="H322" s="390" t="s">
        <v>2082</v>
      </c>
      <c r="I322" s="390" t="s">
        <v>1670</v>
      </c>
      <c r="J322" s="433" t="s">
        <v>4204</v>
      </c>
    </row>
    <row r="323" spans="1:10" ht="70.5" customHeight="1">
      <c r="A323" s="420" t="s">
        <v>3592</v>
      </c>
      <c r="B323" s="421">
        <v>54</v>
      </c>
      <c r="C323" s="420" t="s">
        <v>4353</v>
      </c>
      <c r="D323" s="420" t="s">
        <v>2386</v>
      </c>
      <c r="E323" s="420" t="s">
        <v>4373</v>
      </c>
      <c r="F323" s="421" t="s">
        <v>3592</v>
      </c>
      <c r="G323" s="424" t="s">
        <v>4374</v>
      </c>
      <c r="H323" s="420"/>
      <c r="I323" s="420"/>
      <c r="J323" s="450" t="s">
        <v>4372</v>
      </c>
    </row>
    <row r="324" spans="1:10" s="35" customFormat="1" ht="70.5" customHeight="1">
      <c r="A324" s="390" t="s">
        <v>3592</v>
      </c>
      <c r="B324" s="391">
        <v>55</v>
      </c>
      <c r="C324" s="390" t="s">
        <v>4048</v>
      </c>
      <c r="D324" s="390" t="s">
        <v>2386</v>
      </c>
      <c r="E324" s="390" t="s">
        <v>4675</v>
      </c>
      <c r="F324" s="391" t="s">
        <v>3592</v>
      </c>
      <c r="G324" s="390" t="s">
        <v>2086</v>
      </c>
      <c r="H324" s="390" t="s">
        <v>2087</v>
      </c>
      <c r="I324" s="390" t="s">
        <v>2088</v>
      </c>
      <c r="J324" s="429" t="s">
        <v>1118</v>
      </c>
    </row>
    <row r="325" spans="1:10" s="35" customFormat="1" ht="70.5" customHeight="1">
      <c r="A325" s="390" t="s">
        <v>3592</v>
      </c>
      <c r="B325" s="391">
        <v>56</v>
      </c>
      <c r="C325" s="390" t="s">
        <v>3906</v>
      </c>
      <c r="D325" s="390" t="s">
        <v>2386</v>
      </c>
      <c r="E325" s="390" t="s">
        <v>4676</v>
      </c>
      <c r="F325" s="391" t="s">
        <v>3592</v>
      </c>
      <c r="G325" s="390" t="s">
        <v>4129</v>
      </c>
      <c r="H325" s="394"/>
      <c r="I325" s="394"/>
      <c r="J325" s="429" t="s">
        <v>4134</v>
      </c>
    </row>
    <row r="326" spans="1:10" ht="70.5" customHeight="1">
      <c r="A326" s="390" t="s">
        <v>3592</v>
      </c>
      <c r="B326" s="391">
        <v>57</v>
      </c>
      <c r="C326" s="390" t="s">
        <v>4049</v>
      </c>
      <c r="D326" s="390" t="s">
        <v>2386</v>
      </c>
      <c r="E326" s="390" t="s">
        <v>4677</v>
      </c>
      <c r="F326" s="391" t="s">
        <v>3592</v>
      </c>
      <c r="G326" s="390" t="s">
        <v>4884</v>
      </c>
      <c r="H326" s="390"/>
      <c r="I326" s="390" t="s">
        <v>2091</v>
      </c>
      <c r="J326" s="433" t="s">
        <v>4244</v>
      </c>
    </row>
    <row r="327" spans="1:10" ht="70.5" customHeight="1">
      <c r="A327" s="390" t="s">
        <v>3592</v>
      </c>
      <c r="B327" s="391">
        <v>58</v>
      </c>
      <c r="C327" s="390" t="s">
        <v>3891</v>
      </c>
      <c r="D327" s="390" t="s">
        <v>2386</v>
      </c>
      <c r="E327" s="390" t="s">
        <v>4678</v>
      </c>
      <c r="F327" s="391" t="s">
        <v>3592</v>
      </c>
      <c r="G327" s="390" t="s">
        <v>4906</v>
      </c>
      <c r="H327" s="390"/>
      <c r="I327" s="390" t="s">
        <v>1824</v>
      </c>
      <c r="J327" s="429" t="s">
        <v>1119</v>
      </c>
    </row>
    <row r="328" spans="1:10" ht="70.5" customHeight="1">
      <c r="A328" s="390" t="s">
        <v>3592</v>
      </c>
      <c r="B328" s="391">
        <v>59</v>
      </c>
      <c r="C328" s="390" t="s">
        <v>4050</v>
      </c>
      <c r="D328" s="390" t="s">
        <v>2386</v>
      </c>
      <c r="E328" s="390" t="s">
        <v>4679</v>
      </c>
      <c r="F328" s="391" t="s">
        <v>3592</v>
      </c>
      <c r="G328" s="390" t="s">
        <v>4907</v>
      </c>
      <c r="H328" s="390" t="s">
        <v>2097</v>
      </c>
      <c r="I328" s="390" t="s">
        <v>3680</v>
      </c>
      <c r="J328" s="433" t="s">
        <v>1120</v>
      </c>
    </row>
    <row r="329" spans="1:10" ht="70.5" customHeight="1">
      <c r="A329" s="390" t="s">
        <v>3592</v>
      </c>
      <c r="B329" s="391">
        <v>60</v>
      </c>
      <c r="C329" s="390" t="s">
        <v>3772</v>
      </c>
      <c r="D329" s="390" t="s">
        <v>2386</v>
      </c>
      <c r="E329" s="390" t="s">
        <v>4245</v>
      </c>
      <c r="F329" s="391" t="s">
        <v>3592</v>
      </c>
      <c r="G329" s="390" t="s">
        <v>4908</v>
      </c>
      <c r="H329" s="390"/>
      <c r="I329" s="394"/>
      <c r="J329" s="429" t="s">
        <v>4246</v>
      </c>
    </row>
    <row r="330" spans="1:10" ht="70.5" customHeight="1">
      <c r="A330" s="390" t="s">
        <v>3592</v>
      </c>
      <c r="B330" s="391">
        <v>61</v>
      </c>
      <c r="C330" s="390" t="s">
        <v>3745</v>
      </c>
      <c r="D330" s="390" t="s">
        <v>2386</v>
      </c>
      <c r="E330" s="390" t="s">
        <v>4680</v>
      </c>
      <c r="F330" s="391" t="s">
        <v>3592</v>
      </c>
      <c r="G330" s="390" t="s">
        <v>4909</v>
      </c>
      <c r="H330" s="390" t="s">
        <v>2101</v>
      </c>
      <c r="I330" s="390" t="s">
        <v>2102</v>
      </c>
      <c r="J330" s="429" t="s">
        <v>4071</v>
      </c>
    </row>
    <row r="331" spans="1:10" ht="70.5" customHeight="1">
      <c r="A331" s="398" t="s">
        <v>3592</v>
      </c>
      <c r="B331" s="399">
        <v>62</v>
      </c>
      <c r="C331" s="398" t="s">
        <v>3746</v>
      </c>
      <c r="D331" s="398" t="s">
        <v>276</v>
      </c>
      <c r="E331" s="400"/>
      <c r="F331" s="399" t="s">
        <v>3592</v>
      </c>
      <c r="G331" s="400"/>
      <c r="H331" s="400"/>
      <c r="I331" s="400"/>
      <c r="J331" s="454"/>
    </row>
    <row r="332" spans="1:10" ht="70.5" customHeight="1">
      <c r="A332" s="390" t="s">
        <v>3592</v>
      </c>
      <c r="B332" s="391">
        <v>63</v>
      </c>
      <c r="C332" s="390" t="s">
        <v>4051</v>
      </c>
      <c r="D332" s="390" t="s">
        <v>2386</v>
      </c>
      <c r="E332" s="390" t="s">
        <v>4681</v>
      </c>
      <c r="F332" s="391" t="s">
        <v>3592</v>
      </c>
      <c r="G332" s="390" t="s">
        <v>4910</v>
      </c>
      <c r="H332" s="390" t="s">
        <v>3933</v>
      </c>
      <c r="I332" s="390"/>
      <c r="J332" s="429" t="s">
        <v>3932</v>
      </c>
    </row>
    <row r="333" spans="1:10" ht="70.5" customHeight="1">
      <c r="A333" s="390" t="s">
        <v>3592</v>
      </c>
      <c r="B333" s="391">
        <v>64</v>
      </c>
      <c r="C333" s="390" t="s">
        <v>3747</v>
      </c>
      <c r="D333" s="390" t="s">
        <v>2386</v>
      </c>
      <c r="E333" s="390" t="s">
        <v>4682</v>
      </c>
      <c r="F333" s="391" t="s">
        <v>3593</v>
      </c>
      <c r="G333" s="390" t="s">
        <v>4911</v>
      </c>
      <c r="H333" s="390"/>
      <c r="I333" s="390"/>
      <c r="J333" s="429" t="s">
        <v>1123</v>
      </c>
    </row>
    <row r="334" spans="1:10" ht="70.5" customHeight="1">
      <c r="A334" s="390" t="s">
        <v>3592</v>
      </c>
      <c r="B334" s="391">
        <v>65</v>
      </c>
      <c r="C334" s="390" t="s">
        <v>4052</v>
      </c>
      <c r="D334" s="390" t="s">
        <v>2386</v>
      </c>
      <c r="E334" s="390" t="s">
        <v>4683</v>
      </c>
      <c r="F334" s="391" t="s">
        <v>3592</v>
      </c>
      <c r="G334" s="390" t="s">
        <v>1285</v>
      </c>
      <c r="H334" s="390" t="s">
        <v>2112</v>
      </c>
      <c r="I334" s="390" t="s">
        <v>1056</v>
      </c>
      <c r="J334" s="429" t="s">
        <v>2113</v>
      </c>
    </row>
    <row r="335" spans="1:10" ht="70.5" customHeight="1">
      <c r="A335" s="390" t="s">
        <v>3592</v>
      </c>
      <c r="B335" s="391">
        <v>66</v>
      </c>
      <c r="C335" s="390" t="s">
        <v>4053</v>
      </c>
      <c r="D335" s="390" t="s">
        <v>2386</v>
      </c>
      <c r="E335" s="390" t="s">
        <v>4684</v>
      </c>
      <c r="F335" s="391" t="s">
        <v>3592</v>
      </c>
      <c r="G335" s="390" t="s">
        <v>4912</v>
      </c>
      <c r="H335" s="394"/>
      <c r="I335" s="390" t="s">
        <v>4290</v>
      </c>
      <c r="J335" s="429" t="s">
        <v>4255</v>
      </c>
    </row>
    <row r="336" spans="1:10" ht="70.5" customHeight="1">
      <c r="A336" s="390" t="s">
        <v>3592</v>
      </c>
      <c r="B336" s="391">
        <v>67</v>
      </c>
      <c r="C336" s="390" t="s">
        <v>4054</v>
      </c>
      <c r="D336" s="390" t="s">
        <v>2386</v>
      </c>
      <c r="E336" s="390" t="s">
        <v>4685</v>
      </c>
      <c r="F336" s="391" t="s">
        <v>3592</v>
      </c>
      <c r="G336" s="390" t="s">
        <v>4913</v>
      </c>
      <c r="H336" s="390" t="s">
        <v>2116</v>
      </c>
      <c r="I336" s="390" t="s">
        <v>3681</v>
      </c>
      <c r="J336" s="429" t="s">
        <v>4224</v>
      </c>
    </row>
    <row r="337" spans="1:10" ht="70.5" customHeight="1">
      <c r="A337" s="390" t="s">
        <v>3592</v>
      </c>
      <c r="B337" s="391">
        <v>68</v>
      </c>
      <c r="C337" s="390" t="s">
        <v>4055</v>
      </c>
      <c r="D337" s="390" t="s">
        <v>2386</v>
      </c>
      <c r="E337" s="390" t="s">
        <v>4686</v>
      </c>
      <c r="F337" s="391" t="s">
        <v>3593</v>
      </c>
      <c r="G337" s="390" t="s">
        <v>4914</v>
      </c>
      <c r="H337" s="394"/>
      <c r="I337" s="390" t="s">
        <v>3682</v>
      </c>
      <c r="J337" s="429" t="s">
        <v>1125</v>
      </c>
    </row>
    <row r="338" spans="1:10" ht="70.5" customHeight="1">
      <c r="A338" s="390" t="s">
        <v>3592</v>
      </c>
      <c r="B338" s="391">
        <v>69</v>
      </c>
      <c r="C338" s="390" t="s">
        <v>3748</v>
      </c>
      <c r="D338" s="390" t="s">
        <v>2386</v>
      </c>
      <c r="E338" s="390" t="s">
        <v>4687</v>
      </c>
      <c r="F338" s="391" t="s">
        <v>3592</v>
      </c>
      <c r="G338" s="390" t="s">
        <v>4915</v>
      </c>
      <c r="H338" s="390" t="s">
        <v>1807</v>
      </c>
      <c r="I338" s="390"/>
      <c r="J338" s="429" t="s">
        <v>1127</v>
      </c>
    </row>
    <row r="339" spans="1:10" s="385" customFormat="1" ht="70.5" customHeight="1">
      <c r="A339" s="398" t="s">
        <v>3592</v>
      </c>
      <c r="B339" s="399">
        <v>70</v>
      </c>
      <c r="C339" s="398" t="s">
        <v>4102</v>
      </c>
      <c r="D339" s="398" t="s">
        <v>276</v>
      </c>
      <c r="E339" s="398"/>
      <c r="F339" s="399" t="s">
        <v>3592</v>
      </c>
      <c r="G339" s="398"/>
      <c r="H339" s="398"/>
      <c r="I339" s="398"/>
      <c r="J339" s="409"/>
    </row>
    <row r="340" spans="1:10" ht="70.5" customHeight="1">
      <c r="A340" s="390" t="s">
        <v>3592</v>
      </c>
      <c r="B340" s="391">
        <v>70</v>
      </c>
      <c r="C340" s="390" t="s">
        <v>4229</v>
      </c>
      <c r="D340" s="390" t="s">
        <v>4132</v>
      </c>
      <c r="E340" s="390" t="s">
        <v>4090</v>
      </c>
      <c r="F340" s="391" t="s">
        <v>3592</v>
      </c>
      <c r="G340" s="390" t="s">
        <v>4091</v>
      </c>
      <c r="H340" s="390" t="s">
        <v>4092</v>
      </c>
      <c r="I340" s="390"/>
      <c r="J340" s="429" t="s">
        <v>4093</v>
      </c>
    </row>
    <row r="341" spans="1:10" ht="70.5" customHeight="1">
      <c r="A341" s="390" t="s">
        <v>3592</v>
      </c>
      <c r="B341" s="391">
        <v>71</v>
      </c>
      <c r="C341" s="390" t="s">
        <v>3773</v>
      </c>
      <c r="D341" s="390" t="s">
        <v>2386</v>
      </c>
      <c r="E341" s="390" t="s">
        <v>4688</v>
      </c>
      <c r="F341" s="391" t="s">
        <v>3592</v>
      </c>
      <c r="G341" s="390" t="s">
        <v>4916</v>
      </c>
      <c r="H341" s="390" t="s">
        <v>4153</v>
      </c>
      <c r="I341" s="390"/>
      <c r="J341" s="433" t="s">
        <v>4256</v>
      </c>
    </row>
    <row r="342" spans="1:10" s="35" customFormat="1" ht="70.5" customHeight="1">
      <c r="A342" s="390" t="s">
        <v>3592</v>
      </c>
      <c r="B342" s="391">
        <v>72</v>
      </c>
      <c r="C342" s="390" t="s">
        <v>3774</v>
      </c>
      <c r="D342" s="390" t="s">
        <v>2386</v>
      </c>
      <c r="E342" s="390" t="s">
        <v>4689</v>
      </c>
      <c r="F342" s="391" t="s">
        <v>3593</v>
      </c>
      <c r="G342" s="390" t="s">
        <v>4128</v>
      </c>
      <c r="H342" s="390"/>
      <c r="I342" s="390"/>
      <c r="J342" s="429" t="s">
        <v>3841</v>
      </c>
    </row>
    <row r="343" spans="1:10" s="35" customFormat="1" ht="70.5" customHeight="1">
      <c r="A343" s="390" t="s">
        <v>3592</v>
      </c>
      <c r="B343" s="391">
        <v>73</v>
      </c>
      <c r="C343" s="390" t="s">
        <v>3775</v>
      </c>
      <c r="D343" s="390" t="s">
        <v>2386</v>
      </c>
      <c r="E343" s="390" t="s">
        <v>4690</v>
      </c>
      <c r="F343" s="391" t="s">
        <v>3592</v>
      </c>
      <c r="G343" s="390" t="s">
        <v>3861</v>
      </c>
      <c r="H343" s="390"/>
      <c r="I343" s="390"/>
      <c r="J343" s="433" t="s">
        <v>4225</v>
      </c>
    </row>
    <row r="344" spans="1:10" ht="70.5" customHeight="1">
      <c r="A344" s="390" t="s">
        <v>3592</v>
      </c>
      <c r="B344" s="391">
        <v>74</v>
      </c>
      <c r="C344" s="390" t="s">
        <v>3907</v>
      </c>
      <c r="D344" s="390" t="s">
        <v>2386</v>
      </c>
      <c r="E344" s="390" t="s">
        <v>4691</v>
      </c>
      <c r="F344" s="391" t="s">
        <v>3592</v>
      </c>
      <c r="G344" s="390" t="s">
        <v>3862</v>
      </c>
      <c r="H344" s="390" t="s">
        <v>3863</v>
      </c>
      <c r="I344" s="390"/>
      <c r="J344" s="429" t="s">
        <v>4123</v>
      </c>
    </row>
    <row r="345" spans="1:10" ht="70.5" customHeight="1">
      <c r="A345" s="390" t="s">
        <v>3592</v>
      </c>
      <c r="B345" s="391">
        <v>75</v>
      </c>
      <c r="C345" s="390" t="s">
        <v>3776</v>
      </c>
      <c r="D345" s="390" t="s">
        <v>2386</v>
      </c>
      <c r="E345" s="390" t="s">
        <v>4692</v>
      </c>
      <c r="F345" s="391" t="s">
        <v>3592</v>
      </c>
      <c r="G345" s="390" t="s">
        <v>4137</v>
      </c>
      <c r="H345" s="390"/>
      <c r="I345" s="390"/>
      <c r="J345" s="429" t="s">
        <v>4138</v>
      </c>
    </row>
    <row r="346" spans="1:10" ht="70.5" customHeight="1">
      <c r="A346" s="390" t="s">
        <v>3592</v>
      </c>
      <c r="B346" s="391">
        <v>76</v>
      </c>
      <c r="C346" s="390" t="s">
        <v>3777</v>
      </c>
      <c r="D346" s="390" t="s">
        <v>2386</v>
      </c>
      <c r="E346" s="390" t="s">
        <v>4693</v>
      </c>
      <c r="F346" s="391" t="s">
        <v>3592</v>
      </c>
      <c r="G346" s="390" t="s">
        <v>3864</v>
      </c>
      <c r="H346" s="390"/>
      <c r="I346" s="390"/>
      <c r="J346" s="429" t="s">
        <v>4122</v>
      </c>
    </row>
    <row r="347" spans="1:10" ht="70.5" customHeight="1">
      <c r="A347" s="390" t="s">
        <v>3592</v>
      </c>
      <c r="B347" s="391">
        <v>77</v>
      </c>
      <c r="C347" s="390" t="s">
        <v>3778</v>
      </c>
      <c r="D347" s="390" t="s">
        <v>2386</v>
      </c>
      <c r="E347" s="390" t="s">
        <v>4694</v>
      </c>
      <c r="F347" s="391" t="s">
        <v>3592</v>
      </c>
      <c r="G347" s="390" t="s">
        <v>3865</v>
      </c>
      <c r="H347" s="390" t="s">
        <v>3866</v>
      </c>
      <c r="I347" s="390"/>
      <c r="J347" s="429" t="s">
        <v>3842</v>
      </c>
    </row>
    <row r="348" spans="1:10" s="35" customFormat="1" ht="70.5" customHeight="1">
      <c r="A348" s="390" t="s">
        <v>3592</v>
      </c>
      <c r="B348" s="391">
        <v>78</v>
      </c>
      <c r="C348" s="390" t="s">
        <v>3779</v>
      </c>
      <c r="D348" s="390" t="s">
        <v>2386</v>
      </c>
      <c r="E348" s="390" t="s">
        <v>4695</v>
      </c>
      <c r="F348" s="391" t="s">
        <v>3592</v>
      </c>
      <c r="G348" s="390" t="s">
        <v>4917</v>
      </c>
      <c r="H348" s="390"/>
      <c r="I348" s="390"/>
      <c r="J348" s="433" t="s">
        <v>4257</v>
      </c>
    </row>
    <row r="349" spans="1:10" ht="70.5" customHeight="1">
      <c r="A349" s="390" t="s">
        <v>3592</v>
      </c>
      <c r="B349" s="391">
        <v>79</v>
      </c>
      <c r="C349" s="390" t="s">
        <v>3780</v>
      </c>
      <c r="D349" s="390" t="s">
        <v>2386</v>
      </c>
      <c r="E349" s="390" t="s">
        <v>4696</v>
      </c>
      <c r="F349" s="391" t="s">
        <v>3592</v>
      </c>
      <c r="G349" s="390" t="s">
        <v>3867</v>
      </c>
      <c r="H349" s="390" t="s">
        <v>2018</v>
      </c>
      <c r="I349" s="390" t="s">
        <v>4170</v>
      </c>
      <c r="J349" s="429" t="s">
        <v>3843</v>
      </c>
    </row>
    <row r="350" spans="1:10" ht="70.5" customHeight="1">
      <c r="A350" s="390" t="s">
        <v>3592</v>
      </c>
      <c r="B350" s="391">
        <v>80</v>
      </c>
      <c r="C350" s="390" t="s">
        <v>3828</v>
      </c>
      <c r="D350" s="390" t="s">
        <v>2386</v>
      </c>
      <c r="E350" s="390" t="s">
        <v>4697</v>
      </c>
      <c r="F350" s="391" t="s">
        <v>3592</v>
      </c>
      <c r="G350" s="390" t="s">
        <v>4918</v>
      </c>
      <c r="H350" s="390"/>
      <c r="I350" s="390"/>
      <c r="J350" s="429" t="s">
        <v>3844</v>
      </c>
    </row>
    <row r="351" spans="1:10" ht="70.5" customHeight="1">
      <c r="A351" s="390" t="s">
        <v>3592</v>
      </c>
      <c r="B351" s="391">
        <v>81</v>
      </c>
      <c r="C351" s="390" t="s">
        <v>3781</v>
      </c>
      <c r="D351" s="390" t="s">
        <v>2386</v>
      </c>
      <c r="E351" s="390" t="s">
        <v>4698</v>
      </c>
      <c r="F351" s="391" t="s">
        <v>3592</v>
      </c>
      <c r="G351" s="390" t="s">
        <v>3868</v>
      </c>
      <c r="H351" s="390"/>
      <c r="I351" s="390"/>
      <c r="J351" s="429" t="s">
        <v>3845</v>
      </c>
    </row>
    <row r="352" spans="1:10" ht="70.5" customHeight="1">
      <c r="A352" s="390" t="s">
        <v>3592</v>
      </c>
      <c r="B352" s="391">
        <v>82</v>
      </c>
      <c r="C352" s="390" t="s">
        <v>4719</v>
      </c>
      <c r="D352" s="390" t="s">
        <v>2386</v>
      </c>
      <c r="E352" s="390" t="s">
        <v>4699</v>
      </c>
      <c r="F352" s="391" t="s">
        <v>3592</v>
      </c>
      <c r="G352" s="390" t="s">
        <v>4919</v>
      </c>
      <c r="H352" s="390" t="s">
        <v>3827</v>
      </c>
      <c r="I352" s="390"/>
      <c r="J352" s="429" t="s">
        <v>3786</v>
      </c>
    </row>
    <row r="353" spans="1:10" ht="70.5" customHeight="1">
      <c r="A353" s="390" t="s">
        <v>3592</v>
      </c>
      <c r="B353" s="391">
        <v>83</v>
      </c>
      <c r="C353" s="390" t="s">
        <v>4720</v>
      </c>
      <c r="D353" s="390" t="s">
        <v>2386</v>
      </c>
      <c r="E353" s="390" t="s">
        <v>4276</v>
      </c>
      <c r="F353" s="391" t="s">
        <v>3592</v>
      </c>
      <c r="G353" s="390" t="s">
        <v>4920</v>
      </c>
      <c r="H353" s="390" t="s">
        <v>4058</v>
      </c>
      <c r="I353" s="390"/>
      <c r="J353" s="429" t="s">
        <v>4258</v>
      </c>
    </row>
    <row r="354" spans="1:10" ht="70.5" customHeight="1">
      <c r="A354" s="390" t="s">
        <v>3592</v>
      </c>
      <c r="B354" s="391">
        <v>84</v>
      </c>
      <c r="C354" s="390" t="s">
        <v>3782</v>
      </c>
      <c r="D354" s="390" t="s">
        <v>2386</v>
      </c>
      <c r="E354" s="390" t="s">
        <v>4700</v>
      </c>
      <c r="F354" s="391" t="s">
        <v>3592</v>
      </c>
      <c r="G354" s="390" t="s">
        <v>3869</v>
      </c>
      <c r="H354" s="390" t="s">
        <v>3870</v>
      </c>
      <c r="I354" s="390"/>
      <c r="J354" s="429" t="s">
        <v>3846</v>
      </c>
    </row>
    <row r="355" spans="1:10" ht="70.5" customHeight="1">
      <c r="A355" s="398" t="s">
        <v>3592</v>
      </c>
      <c r="B355" s="399">
        <v>85</v>
      </c>
      <c r="C355" s="398" t="s">
        <v>4056</v>
      </c>
      <c r="D355" s="398" t="s">
        <v>276</v>
      </c>
      <c r="E355" s="398"/>
      <c r="F355" s="399" t="s">
        <v>3592</v>
      </c>
      <c r="G355" s="398"/>
      <c r="H355" s="398"/>
      <c r="I355" s="398"/>
      <c r="J355" s="432"/>
    </row>
    <row r="356" spans="1:10" s="35" customFormat="1" ht="70.5" customHeight="1">
      <c r="A356" s="390" t="s">
        <v>3592</v>
      </c>
      <c r="B356" s="391">
        <v>85</v>
      </c>
      <c r="C356" s="390" t="s">
        <v>4721</v>
      </c>
      <c r="D356" s="390" t="s">
        <v>4132</v>
      </c>
      <c r="E356" s="390" t="s">
        <v>4701</v>
      </c>
      <c r="F356" s="391" t="s">
        <v>3592</v>
      </c>
      <c r="G356" s="390" t="s">
        <v>4239</v>
      </c>
      <c r="H356" s="390"/>
      <c r="I356" s="390"/>
      <c r="J356" s="433" t="s">
        <v>4241</v>
      </c>
    </row>
    <row r="357" spans="1:10" ht="70.5" customHeight="1">
      <c r="A357" s="390" t="s">
        <v>3592</v>
      </c>
      <c r="B357" s="391">
        <v>86</v>
      </c>
      <c r="C357" s="390" t="s">
        <v>3783</v>
      </c>
      <c r="D357" s="390" t="s">
        <v>2386</v>
      </c>
      <c r="E357" s="390" t="s">
        <v>4702</v>
      </c>
      <c r="F357" s="391" t="s">
        <v>3592</v>
      </c>
      <c r="G357" s="390" t="s">
        <v>3908</v>
      </c>
      <c r="H357" s="390"/>
      <c r="I357" s="390"/>
      <c r="J357" s="429" t="s">
        <v>4136</v>
      </c>
    </row>
    <row r="358" spans="1:10" ht="70.5" customHeight="1">
      <c r="A358" s="390" t="s">
        <v>3592</v>
      </c>
      <c r="B358" s="391">
        <v>87</v>
      </c>
      <c r="C358" s="390" t="s">
        <v>3784</v>
      </c>
      <c r="D358" s="390" t="s">
        <v>2386</v>
      </c>
      <c r="E358" s="390" t="s">
        <v>4703</v>
      </c>
      <c r="F358" s="391" t="s">
        <v>3592</v>
      </c>
      <c r="G358" s="390" t="s">
        <v>3871</v>
      </c>
      <c r="H358" s="390" t="s">
        <v>3872</v>
      </c>
      <c r="I358" s="390"/>
      <c r="J358" s="429" t="s">
        <v>4060</v>
      </c>
    </row>
    <row r="359" spans="1:10" ht="70.5" customHeight="1">
      <c r="A359" s="390" t="s">
        <v>3592</v>
      </c>
      <c r="B359" s="391">
        <v>88</v>
      </c>
      <c r="C359" s="390" t="s">
        <v>3785</v>
      </c>
      <c r="D359" s="390" t="s">
        <v>2386</v>
      </c>
      <c r="E359" s="390" t="s">
        <v>4704</v>
      </c>
      <c r="F359" s="391" t="s">
        <v>3592</v>
      </c>
      <c r="G359" s="390" t="s">
        <v>3873</v>
      </c>
      <c r="H359" s="390" t="s">
        <v>3874</v>
      </c>
      <c r="I359" s="390"/>
      <c r="J359" s="429" t="s">
        <v>3847</v>
      </c>
    </row>
    <row r="360" spans="1:10" ht="70.5" customHeight="1">
      <c r="A360" s="390" t="s">
        <v>3592</v>
      </c>
      <c r="B360" s="391">
        <v>89</v>
      </c>
      <c r="C360" s="390" t="s">
        <v>4057</v>
      </c>
      <c r="D360" s="390" t="s">
        <v>2386</v>
      </c>
      <c r="E360" s="390" t="s">
        <v>4705</v>
      </c>
      <c r="F360" s="391" t="s">
        <v>3592</v>
      </c>
      <c r="G360" s="390" t="s">
        <v>3875</v>
      </c>
      <c r="H360" s="390"/>
      <c r="I360" s="390" t="s">
        <v>4073</v>
      </c>
      <c r="J360" s="433" t="s">
        <v>4259</v>
      </c>
    </row>
    <row r="361" spans="1:10" ht="70.5" customHeight="1">
      <c r="A361" s="398" t="s">
        <v>3592</v>
      </c>
      <c r="B361" s="399">
        <v>90</v>
      </c>
      <c r="C361" s="398" t="s">
        <v>3923</v>
      </c>
      <c r="D361" s="398" t="s">
        <v>276</v>
      </c>
      <c r="E361" s="398"/>
      <c r="F361" s="399" t="s">
        <v>3592</v>
      </c>
      <c r="G361" s="398"/>
      <c r="H361" s="398"/>
      <c r="I361" s="398"/>
      <c r="J361" s="432"/>
    </row>
    <row r="362" spans="1:10" ht="70.5" customHeight="1">
      <c r="A362" s="390" t="s">
        <v>3592</v>
      </c>
      <c r="B362" s="391">
        <v>90</v>
      </c>
      <c r="C362" s="390" t="s">
        <v>4299</v>
      </c>
      <c r="D362" s="390" t="s">
        <v>4132</v>
      </c>
      <c r="E362" s="390" t="s">
        <v>4393</v>
      </c>
      <c r="F362" s="391" t="s">
        <v>3592</v>
      </c>
      <c r="G362" s="390" t="s">
        <v>4724</v>
      </c>
      <c r="H362" s="390"/>
      <c r="I362" s="390"/>
      <c r="J362" s="433" t="s">
        <v>4725</v>
      </c>
    </row>
    <row r="363" spans="1:10" ht="70.5" customHeight="1">
      <c r="A363" s="420" t="s">
        <v>3592</v>
      </c>
      <c r="B363" s="419">
        <v>91</v>
      </c>
      <c r="C363" s="420" t="s">
        <v>4342</v>
      </c>
      <c r="D363" s="431" t="s">
        <v>2386</v>
      </c>
      <c r="E363" s="431" t="s">
        <v>4388</v>
      </c>
      <c r="F363" s="419" t="s">
        <v>2375</v>
      </c>
      <c r="G363" s="424" t="s">
        <v>4387</v>
      </c>
      <c r="H363" s="431"/>
      <c r="I363" s="431"/>
      <c r="J363" s="450" t="s">
        <v>4386</v>
      </c>
    </row>
    <row r="364" spans="1:10" ht="70.5" customHeight="1">
      <c r="A364" s="420" t="s">
        <v>3592</v>
      </c>
      <c r="B364" s="419">
        <v>92</v>
      </c>
      <c r="C364" s="420" t="s">
        <v>4343</v>
      </c>
      <c r="D364" s="431" t="s">
        <v>2386</v>
      </c>
      <c r="E364" s="446" t="s">
        <v>4463</v>
      </c>
      <c r="F364" s="419" t="s">
        <v>3592</v>
      </c>
      <c r="G364" s="431" t="s">
        <v>4464</v>
      </c>
      <c r="H364" s="451"/>
      <c r="I364" s="431"/>
      <c r="J364" s="450" t="s">
        <v>4465</v>
      </c>
    </row>
    <row r="365" spans="1:10" ht="70.5" customHeight="1">
      <c r="A365" s="425" t="s">
        <v>3592</v>
      </c>
      <c r="B365" s="444">
        <v>93</v>
      </c>
      <c r="C365" s="425" t="s">
        <v>4344</v>
      </c>
      <c r="D365" s="445" t="s">
        <v>276</v>
      </c>
      <c r="E365" s="445"/>
      <c r="F365" s="444" t="s">
        <v>3592</v>
      </c>
      <c r="G365" s="445"/>
      <c r="H365" s="445"/>
      <c r="I365" s="445"/>
      <c r="J365" s="452"/>
    </row>
    <row r="366" spans="1:10" ht="70.5" customHeight="1">
      <c r="A366" s="420" t="s">
        <v>3592</v>
      </c>
      <c r="B366" s="419">
        <v>94</v>
      </c>
      <c r="C366" s="420" t="s">
        <v>4348</v>
      </c>
      <c r="D366" s="431" t="s">
        <v>2386</v>
      </c>
      <c r="E366" s="446" t="s">
        <v>4459</v>
      </c>
      <c r="F366" s="419" t="s">
        <v>3592</v>
      </c>
      <c r="G366" s="431" t="s">
        <v>4423</v>
      </c>
      <c r="H366" s="431"/>
      <c r="I366" s="431"/>
      <c r="J366" s="455" t="s">
        <v>4460</v>
      </c>
    </row>
    <row r="367" spans="1:10" ht="70.5" customHeight="1">
      <c r="A367" s="420" t="s">
        <v>3592</v>
      </c>
      <c r="B367" s="419">
        <v>95</v>
      </c>
      <c r="C367" s="420" t="s">
        <v>4349</v>
      </c>
      <c r="D367" s="431" t="s">
        <v>2386</v>
      </c>
      <c r="E367" s="446" t="s">
        <v>4439</v>
      </c>
      <c r="F367" s="419" t="s">
        <v>3592</v>
      </c>
      <c r="G367" s="431" t="s">
        <v>4440</v>
      </c>
      <c r="H367" s="431" t="s">
        <v>4441</v>
      </c>
      <c r="I367" s="431"/>
      <c r="J367" s="455" t="s">
        <v>4458</v>
      </c>
    </row>
    <row r="368" spans="1:10" ht="70.5" customHeight="1">
      <c r="A368" s="425" t="s">
        <v>3592</v>
      </c>
      <c r="B368" s="444">
        <v>96</v>
      </c>
      <c r="C368" s="425" t="s">
        <v>4352</v>
      </c>
      <c r="D368" s="445" t="s">
        <v>276</v>
      </c>
      <c r="E368" s="445"/>
      <c r="F368" s="444" t="s">
        <v>3592</v>
      </c>
      <c r="G368" s="445"/>
      <c r="H368" s="445"/>
      <c r="I368" s="445"/>
      <c r="J368" s="452"/>
    </row>
    <row r="369" spans="1:10" ht="70.5" customHeight="1">
      <c r="A369" s="420" t="s">
        <v>3592</v>
      </c>
      <c r="B369" s="419">
        <v>97</v>
      </c>
      <c r="C369" s="420" t="s">
        <v>4350</v>
      </c>
      <c r="D369" s="431" t="s">
        <v>2386</v>
      </c>
      <c r="E369" s="446" t="s">
        <v>4706</v>
      </c>
      <c r="F369" s="419" t="s">
        <v>3592</v>
      </c>
      <c r="G369" s="431" t="s">
        <v>4424</v>
      </c>
      <c r="H369" s="431"/>
      <c r="I369" s="431"/>
      <c r="J369" s="450" t="s">
        <v>4426</v>
      </c>
    </row>
    <row r="370" spans="1:10" ht="70.5" customHeight="1">
      <c r="A370" s="425" t="s">
        <v>3592</v>
      </c>
      <c r="B370" s="444">
        <v>98</v>
      </c>
      <c r="C370" s="425" t="s">
        <v>4922</v>
      </c>
      <c r="D370" s="445" t="s">
        <v>276</v>
      </c>
      <c r="E370" s="445"/>
      <c r="F370" s="444" t="s">
        <v>3592</v>
      </c>
      <c r="G370" s="445"/>
      <c r="H370" s="445"/>
      <c r="I370" s="445"/>
      <c r="J370" s="452"/>
    </row>
    <row r="371" spans="1:10" ht="70.5" customHeight="1">
      <c r="A371" s="420" t="s">
        <v>3592</v>
      </c>
      <c r="B371" s="419">
        <v>99</v>
      </c>
      <c r="C371" s="420" t="s">
        <v>4351</v>
      </c>
      <c r="D371" s="431" t="s">
        <v>2386</v>
      </c>
      <c r="E371" s="446" t="s">
        <v>4444</v>
      </c>
      <c r="F371" s="419" t="s">
        <v>3592</v>
      </c>
      <c r="G371" s="431" t="s">
        <v>4445</v>
      </c>
      <c r="H371" s="431"/>
      <c r="I371" s="431"/>
      <c r="J371" s="456"/>
    </row>
    <row r="372" spans="1:10" ht="70.5" customHeight="1">
      <c r="A372" s="425" t="s">
        <v>3592</v>
      </c>
      <c r="B372" s="444">
        <v>100</v>
      </c>
      <c r="C372" s="425" t="s">
        <v>4345</v>
      </c>
      <c r="D372" s="445" t="s">
        <v>276</v>
      </c>
      <c r="E372" s="445"/>
      <c r="F372" s="444" t="s">
        <v>3592</v>
      </c>
      <c r="G372" s="445"/>
      <c r="H372" s="445"/>
      <c r="I372" s="445"/>
      <c r="J372" s="452"/>
    </row>
    <row r="373" spans="1:10" ht="70.5" customHeight="1">
      <c r="A373" s="420" t="s">
        <v>3592</v>
      </c>
      <c r="B373" s="419">
        <v>101</v>
      </c>
      <c r="C373" s="420" t="s">
        <v>4346</v>
      </c>
      <c r="D373" s="431" t="s">
        <v>2386</v>
      </c>
      <c r="E373" s="446" t="s">
        <v>4364</v>
      </c>
      <c r="F373" s="419" t="s">
        <v>3592</v>
      </c>
      <c r="G373" s="431" t="s">
        <v>4365</v>
      </c>
      <c r="H373" s="431"/>
      <c r="I373" s="431"/>
      <c r="J373" s="450" t="s">
        <v>4366</v>
      </c>
    </row>
    <row r="374" spans="1:10" ht="70.5" customHeight="1">
      <c r="A374" s="420" t="s">
        <v>3592</v>
      </c>
      <c r="B374" s="419">
        <v>102</v>
      </c>
      <c r="C374" s="420" t="s">
        <v>4354</v>
      </c>
      <c r="D374" s="431" t="s">
        <v>2386</v>
      </c>
      <c r="E374" s="446" t="s">
        <v>4408</v>
      </c>
      <c r="F374" s="419" t="s">
        <v>3592</v>
      </c>
      <c r="G374" s="431" t="s">
        <v>4447</v>
      </c>
      <c r="H374" s="431" t="s">
        <v>4448</v>
      </c>
      <c r="I374" s="431" t="s">
        <v>4449</v>
      </c>
      <c r="J374" s="450" t="s">
        <v>4446</v>
      </c>
    </row>
    <row r="375" spans="1:10">
      <c r="A375" s="430"/>
      <c r="B375" s="414"/>
    </row>
    <row r="376" spans="1:10">
      <c r="A376" s="430"/>
    </row>
    <row r="377" spans="1:10">
      <c r="A377" s="430"/>
      <c r="C377" t="s">
        <v>2386</v>
      </c>
      <c r="D377">
        <f>COUNTIF(D5:D374,"EN FUNCIONES")</f>
        <v>314</v>
      </c>
    </row>
    <row r="378" spans="1:10">
      <c r="A378" s="430"/>
      <c r="C378" t="s">
        <v>276</v>
      </c>
      <c r="D378" s="418">
        <f>COUNTIF(D5:D374,"LICENCIA")</f>
        <v>48</v>
      </c>
    </row>
    <row r="379" spans="1:10">
      <c r="A379" s="430"/>
      <c r="C379" t="s">
        <v>4409</v>
      </c>
      <c r="D379" s="418">
        <f>COUNTIF(D7:D376,"ADJUNTO EN FUNCIONES")</f>
        <v>7</v>
      </c>
    </row>
    <row r="380" spans="1:10">
      <c r="C380" t="s">
        <v>1266</v>
      </c>
      <c r="D380" s="418">
        <f>COUNTIF(D8:D377,"ACEFALA")</f>
        <v>1</v>
      </c>
    </row>
    <row r="381" spans="1:10">
      <c r="C381" t="s">
        <v>4410</v>
      </c>
      <c r="D381">
        <f>SUM(D377,D378,D380)</f>
        <v>363</v>
      </c>
    </row>
  </sheetData>
  <autoFilter ref="A4:J374" xr:uid="{00000000-0009-0000-0000-000000000000}"/>
  <mergeCells count="3">
    <mergeCell ref="A2:E2"/>
    <mergeCell ref="H2:I2"/>
    <mergeCell ref="A1:J1"/>
  </mergeCells>
  <hyperlinks>
    <hyperlink ref="J128" r:id="rId1" display="saltillonotaria@gmail.com/not15sal@yahoo.com.mx" xr:uid="{00000000-0004-0000-0000-000000000000}"/>
    <hyperlink ref="J343" r:id="rId2" display="contacto@darwichgarza.com/e.darwichg@gmail.com" xr:uid="{00000000-0004-0000-0000-000001000000}"/>
    <hyperlink ref="J118" r:id="rId3" display="edil2309@hotmail.com" xr:uid="{00000000-0004-0000-0000-000002000000}"/>
    <hyperlink ref="J155" r:id="rId4" display="alvarojosecampos@notaria41saltillo.com/notaria41saltillo@hotmail.com" xr:uid="{00000000-0004-0000-0000-000003000000}"/>
    <hyperlink ref="J277" r:id="rId5" display="notaria8_torr@yahoo.com.mx/lichugos@prodigy.net.mx      " xr:uid="{00000000-0004-0000-0000-000004000000}"/>
    <hyperlink ref="J78" r:id="rId6" display="notariapublicanumero8@gmail.com/pmtzortiz@gmail.com" xr:uid="{00000000-0004-0000-0000-000005000000}"/>
    <hyperlink ref="J187" r:id="rId7" xr:uid="{00000000-0004-0000-0000-000006000000}"/>
    <hyperlink ref="J217" r:id="rId8" display="fmgnotario102@gmail.com" xr:uid="{00000000-0004-0000-0000-000007000000}"/>
    <hyperlink ref="J219" r:id="rId9" xr:uid="{00000000-0004-0000-0000-000008000000}"/>
    <hyperlink ref="J229" r:id="rId10" xr:uid="{00000000-0004-0000-0000-000009000000}"/>
    <hyperlink ref="J60" r:id="rId11" xr:uid="{00000000-0004-0000-0000-00000A000000}"/>
    <hyperlink ref="J292" r:id="rId12" xr:uid="{00000000-0004-0000-0000-00000B000000}"/>
    <hyperlink ref="J243" r:id="rId13" xr:uid="{00000000-0004-0000-0000-00000C000000}"/>
    <hyperlink ref="J299" r:id="rId14" display="jesusazavalac@hotmail.com/notaria30@gmail.com" xr:uid="{00000000-0004-0000-0000-00000D000000}"/>
    <hyperlink ref="J316" r:id="rId15" display="notaria47@notaria47torreon.com/vgzlzc@hotmail.com" xr:uid="{00000000-0004-0000-0000-00000E000000}"/>
    <hyperlink ref="J322" r:id="rId16" display="anaramos53@prodigy.net.mx/jizajuarez@gmail.com" xr:uid="{00000000-0004-0000-0000-00000F000000}"/>
    <hyperlink ref="J294" r:id="rId17" display="carlosromancepeda@yahoo.com.mx/crcgnot25@infinitummail.com" xr:uid="{00000000-0004-0000-0000-000010000000}"/>
    <hyperlink ref="J239" r:id="rId18" xr:uid="{00000000-0004-0000-0000-000011000000}"/>
    <hyperlink ref="J233" r:id="rId19" display="notaria_publica118@hotmail.com,lic.julianramosalvarez_np118@hotmail.com" xr:uid="{00000000-0004-0000-0000-000012000000}"/>
    <hyperlink ref="J170" r:id="rId20" xr:uid="{00000000-0004-0000-0000-000013000000}"/>
    <hyperlink ref="J49" r:id="rId21" xr:uid="{00000000-0004-0000-0000-000014000000}"/>
    <hyperlink ref="J227" r:id="rId22" xr:uid="{00000000-0004-0000-0000-000015000000}"/>
    <hyperlink ref="J356" r:id="rId23" xr:uid="{00000000-0004-0000-0000-000016000000}"/>
    <hyperlink ref="J273" r:id="rId24" display="distritotorreon@notaria04.com" xr:uid="{00000000-0004-0000-0000-000017000000}"/>
    <hyperlink ref="J326" r:id="rId25" xr:uid="{00000000-0004-0000-0000-000018000000}"/>
    <hyperlink ref="J295" r:id="rId26" display="notaria26torreon@gmail.com " xr:uid="{00000000-0004-0000-0000-000019000000}"/>
    <hyperlink ref="J278" r:id="rId27" xr:uid="{00000000-0004-0000-0000-00001A000000}"/>
    <hyperlink ref="J285" r:id="rId28" xr:uid="{00000000-0004-0000-0000-00001B000000}"/>
    <hyperlink ref="J288" r:id="rId29" xr:uid="{00000000-0004-0000-0000-00001C000000}"/>
    <hyperlink ref="J297" r:id="rId30" xr:uid="{00000000-0004-0000-0000-00001D000000}"/>
    <hyperlink ref="J309" r:id="rId31" xr:uid="{00000000-0004-0000-0000-00001E000000}"/>
    <hyperlink ref="J328" r:id="rId32" xr:uid="{00000000-0004-0000-0000-00001F000000}"/>
    <hyperlink ref="J341" r:id="rId33" xr:uid="{00000000-0004-0000-0000-000020000000}"/>
    <hyperlink ref="J348" r:id="rId34" xr:uid="{00000000-0004-0000-0000-000021000000}"/>
    <hyperlink ref="J360" r:id="rId35" xr:uid="{00000000-0004-0000-0000-000022000000}"/>
    <hyperlink ref="J157" r:id="rId36" xr:uid="{00000000-0004-0000-0000-000023000000}"/>
    <hyperlink ref="J238" r:id="rId37" xr:uid="{00000000-0004-0000-0000-000024000000}"/>
    <hyperlink ref="J222" r:id="rId38" xr:uid="{00000000-0004-0000-0000-000025000000}"/>
    <hyperlink ref="J311" r:id="rId39" xr:uid="{00000000-0004-0000-0000-000026000000}"/>
    <hyperlink ref="J52" r:id="rId40" xr:uid="{00000000-0004-0000-0000-000027000000}"/>
    <hyperlink ref="J158" r:id="rId41" xr:uid="{00000000-0004-0000-0000-000028000000}"/>
    <hyperlink ref="J250" r:id="rId42" xr:uid="{00000000-0004-0000-0000-000029000000}"/>
    <hyperlink ref="J260" r:id="rId43" xr:uid="{00000000-0004-0000-0000-00002A000000}"/>
    <hyperlink ref="J373" r:id="rId44" xr:uid="{00000000-0004-0000-0000-00002B000000}"/>
    <hyperlink ref="J254" r:id="rId45" xr:uid="{00000000-0004-0000-0000-00002C000000}"/>
    <hyperlink ref="J79" r:id="rId46" xr:uid="{00000000-0004-0000-0000-00002D000000}"/>
    <hyperlink ref="J323" r:id="rId47" xr:uid="{00000000-0004-0000-0000-00002E000000}"/>
    <hyperlink ref="J67" r:id="rId48" xr:uid="{00000000-0004-0000-0000-00002F000000}"/>
    <hyperlink ref="J100" r:id="rId49" xr:uid="{00000000-0004-0000-0000-000030000000}"/>
    <hyperlink ref="J247" r:id="rId50" xr:uid="{00000000-0004-0000-0000-000031000000}"/>
    <hyperlink ref="J262" r:id="rId51" xr:uid="{00000000-0004-0000-0000-000032000000}"/>
    <hyperlink ref="J77" r:id="rId52" xr:uid="{00000000-0004-0000-0000-000033000000}"/>
    <hyperlink ref="J363" r:id="rId53" xr:uid="{00000000-0004-0000-0000-000034000000}"/>
    <hyperlink ref="J306" r:id="rId54" xr:uid="{00000000-0004-0000-0000-000035000000}"/>
    <hyperlink ref="J362" r:id="rId55" display="luis.duran@bmglegal.mx" xr:uid="{00000000-0004-0000-0000-000036000000}"/>
    <hyperlink ref="J168" r:id="rId56" xr:uid="{00000000-0004-0000-0000-000037000000}"/>
    <hyperlink ref="J33" r:id="rId57" display="np11mva@hotmail.com" xr:uid="{00000000-0004-0000-0000-000038000000}"/>
    <hyperlink ref="J369" r:id="rId58" xr:uid="{00000000-0004-0000-0000-000039000000}"/>
    <hyperlink ref="J144" r:id="rId59" display="jltmsonora@hotmail.com, notariatreinta" xr:uid="{00000000-0004-0000-0000-00003A000000}"/>
    <hyperlink ref="J164" r:id="rId60" display="mailto:notaria50@notariapublica50.mx" xr:uid="{00000000-0004-0000-0000-00003B000000}"/>
    <hyperlink ref="J140" r:id="rId61" xr:uid="{00000000-0004-0000-0000-00003C000000}"/>
    <hyperlink ref="J248" r:id="rId62" xr:uid="{00000000-0004-0000-0000-00003D000000}"/>
    <hyperlink ref="J252" r:id="rId63" xr:uid="{00000000-0004-0000-0000-00003E000000}"/>
    <hyperlink ref="J30" r:id="rId64" xr:uid="{00000000-0004-0000-0000-00003F000000}"/>
    <hyperlink ref="J255" r:id="rId65" xr:uid="{00000000-0004-0000-0000-000040000000}"/>
    <hyperlink ref="J367" r:id="rId66" display="notariapublica95torreon@gmail.com" xr:uid="{00000000-0004-0000-0000-000041000000}"/>
    <hyperlink ref="J374" r:id="rId67" xr:uid="{00000000-0004-0000-0000-000042000000}"/>
    <hyperlink ref="J96" r:id="rId68" xr:uid="{00000000-0004-0000-0000-000043000000}"/>
    <hyperlink ref="J22" r:id="rId69" xr:uid="{00000000-0004-0000-0000-000044000000}"/>
    <hyperlink ref="J321" r:id="rId70" xr:uid="{00000000-0004-0000-0000-000045000000}"/>
    <hyperlink ref="J249" r:id="rId71" xr:uid="{00000000-0004-0000-0000-000046000000}"/>
    <hyperlink ref="J366" r:id="rId72" xr:uid="{00000000-0004-0000-0000-000047000000}"/>
    <hyperlink ref="J364" r:id="rId73" xr:uid="{00000000-0004-0000-0000-000048000000}"/>
    <hyperlink ref="J253" r:id="rId74" xr:uid="{00000000-0004-0000-0000-000049000000}"/>
    <hyperlink ref="J209" r:id="rId75" xr:uid="{00000000-0004-0000-0000-00004A000000}"/>
    <hyperlink ref="J98" r:id="rId76" xr:uid="{00000000-0004-0000-0000-00004B000000}"/>
    <hyperlink ref="J241" r:id="rId77" xr:uid="{00000000-0004-0000-0000-00004C000000}"/>
  </hyperlinks>
  <pageMargins left="0.52" right="0.81" top="1.1023622047244095" bottom="0.51181102362204722" header="0.31496062992125984" footer="0.31496062992125984"/>
  <pageSetup paperSize="5" scale="70" orientation="landscape" r:id="rId78"/>
  <headerFooter>
    <oddHeader>&amp;L&amp;G&amp;R&amp;G</oddHeader>
    <oddFooter>&amp;R&amp;P</oddFooter>
  </headerFooter>
  <ignoredErrors>
    <ignoredError sqref="D378" formula="1"/>
  </ignoredErrors>
  <drawing r:id="rId79"/>
  <legacyDrawingHF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workbookViewId="0">
      <selection activeCell="C12" sqref="C12"/>
    </sheetView>
  </sheetViews>
  <sheetFormatPr baseColWidth="10" defaultRowHeight="15"/>
  <cols>
    <col min="1" max="1" width="9" style="5" customWidth="1"/>
    <col min="2" max="2" width="13" customWidth="1"/>
    <col min="3" max="3" width="12.140625" customWidth="1"/>
    <col min="4" max="4" width="13.5703125" customWidth="1"/>
    <col min="5" max="5" width="12.7109375" customWidth="1"/>
    <col min="6" max="6" width="14" customWidth="1"/>
    <col min="7" max="7" width="12.85546875" customWidth="1"/>
    <col min="8" max="8" width="13.5703125" customWidth="1"/>
    <col min="9" max="9" width="10.28515625" customWidth="1"/>
    <col min="10" max="10" width="10" customWidth="1"/>
  </cols>
  <sheetData>
    <row r="1" spans="1:12" ht="18.75">
      <c r="A1" s="462" t="s">
        <v>2305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243"/>
    </row>
    <row r="2" spans="1:12" ht="48">
      <c r="A2" s="244" t="s">
        <v>2306</v>
      </c>
      <c r="B2" s="244" t="s">
        <v>2307</v>
      </c>
      <c r="C2" s="244" t="s">
        <v>2308</v>
      </c>
      <c r="D2" s="244" t="s">
        <v>2309</v>
      </c>
      <c r="E2" s="244" t="s">
        <v>2310</v>
      </c>
      <c r="F2" s="244" t="s">
        <v>2311</v>
      </c>
      <c r="G2" s="244" t="s">
        <v>2312</v>
      </c>
      <c r="H2" s="244" t="s">
        <v>2313</v>
      </c>
      <c r="I2" s="244" t="s">
        <v>2314</v>
      </c>
      <c r="J2" s="244" t="s">
        <v>2315</v>
      </c>
      <c r="K2" s="244" t="s">
        <v>2316</v>
      </c>
      <c r="L2" s="244" t="s">
        <v>2317</v>
      </c>
    </row>
    <row r="3" spans="1:12">
      <c r="A3" s="245"/>
      <c r="B3" s="246" t="s">
        <v>2318</v>
      </c>
      <c r="C3" s="246"/>
      <c r="D3" s="247"/>
      <c r="E3" s="247"/>
      <c r="F3" s="247"/>
      <c r="G3" s="247"/>
      <c r="H3" s="247"/>
      <c r="I3" s="247"/>
      <c r="J3" s="247"/>
      <c r="K3" s="248"/>
      <c r="L3" s="248"/>
    </row>
    <row r="4" spans="1:12" ht="30">
      <c r="A4" s="247">
        <v>12</v>
      </c>
      <c r="B4" s="92" t="s">
        <v>261</v>
      </c>
      <c r="C4" s="92">
        <v>7</v>
      </c>
      <c r="D4" s="249" t="s">
        <v>2319</v>
      </c>
      <c r="E4" s="249">
        <v>5</v>
      </c>
      <c r="F4" s="250" t="s">
        <v>2423</v>
      </c>
      <c r="G4" s="247"/>
      <c r="H4" s="247"/>
      <c r="I4" s="247"/>
      <c r="J4" s="247"/>
      <c r="K4" s="251" t="s">
        <v>2320</v>
      </c>
      <c r="L4" s="251" t="s">
        <v>2321</v>
      </c>
    </row>
    <row r="5" spans="1:12" ht="28.5">
      <c r="A5" s="247">
        <v>3</v>
      </c>
      <c r="B5" s="117" t="s">
        <v>579</v>
      </c>
      <c r="C5" s="117">
        <v>2</v>
      </c>
      <c r="D5" s="250" t="s">
        <v>2424</v>
      </c>
      <c r="E5" s="250">
        <v>1</v>
      </c>
      <c r="F5" s="259" t="s">
        <v>2425</v>
      </c>
      <c r="G5" s="247"/>
      <c r="H5" s="247"/>
      <c r="I5" s="247"/>
      <c r="J5" s="247"/>
      <c r="K5" s="248"/>
      <c r="L5" s="248"/>
    </row>
    <row r="6" spans="1:12" ht="27">
      <c r="A6" s="247">
        <v>2</v>
      </c>
      <c r="B6" s="45" t="s">
        <v>1028</v>
      </c>
      <c r="C6" s="45">
        <v>2</v>
      </c>
      <c r="D6" s="250" t="s">
        <v>2322</v>
      </c>
      <c r="E6" s="250"/>
      <c r="F6" s="247"/>
      <c r="G6" s="247"/>
      <c r="H6" s="247"/>
      <c r="I6" s="247"/>
      <c r="J6" s="247"/>
      <c r="K6" s="248"/>
      <c r="L6" s="248"/>
    </row>
    <row r="7" spans="1:12">
      <c r="A7" s="245"/>
      <c r="B7" s="252" t="s">
        <v>2323</v>
      </c>
      <c r="C7" s="252"/>
      <c r="D7" s="247"/>
      <c r="E7" s="247"/>
      <c r="F7" s="247"/>
      <c r="G7" s="247"/>
      <c r="H7" s="247"/>
      <c r="I7" s="247"/>
      <c r="J7" s="247"/>
      <c r="K7" s="248"/>
      <c r="L7" s="248"/>
    </row>
    <row r="8" spans="1:12" ht="28.5">
      <c r="A8" s="247">
        <v>1</v>
      </c>
      <c r="B8" s="92" t="s">
        <v>509</v>
      </c>
      <c r="C8" s="92">
        <v>1</v>
      </c>
      <c r="D8" s="250" t="s">
        <v>2324</v>
      </c>
      <c r="E8" s="250"/>
      <c r="F8" s="247"/>
      <c r="G8" s="247"/>
      <c r="H8" s="247"/>
      <c r="I8" s="247"/>
      <c r="J8" s="247"/>
      <c r="K8" s="248"/>
      <c r="L8" s="248"/>
    </row>
    <row r="9" spans="1:12" ht="28.5">
      <c r="A9" s="247">
        <v>1</v>
      </c>
      <c r="B9" s="92" t="s">
        <v>514</v>
      </c>
      <c r="C9" s="92">
        <v>1</v>
      </c>
      <c r="D9" s="250" t="s">
        <v>2325</v>
      </c>
      <c r="E9" s="250"/>
      <c r="F9" s="247"/>
      <c r="G9" s="247"/>
      <c r="H9" s="247"/>
      <c r="I9" s="247"/>
      <c r="J9" s="247"/>
      <c r="K9" s="248"/>
      <c r="L9" s="248"/>
    </row>
    <row r="10" spans="1:12">
      <c r="A10" s="245"/>
      <c r="B10" s="252" t="s">
        <v>2326</v>
      </c>
      <c r="C10" s="252"/>
      <c r="D10" s="247"/>
      <c r="E10" s="247"/>
      <c r="F10" s="247"/>
      <c r="G10" s="247"/>
      <c r="H10" s="247"/>
      <c r="I10" s="247"/>
      <c r="J10" s="247"/>
      <c r="K10" s="248"/>
      <c r="L10" s="248"/>
    </row>
    <row r="11" spans="1:12" ht="40.5">
      <c r="A11" s="247">
        <v>1</v>
      </c>
      <c r="B11" s="46" t="s">
        <v>1030</v>
      </c>
      <c r="C11" s="46">
        <v>1</v>
      </c>
      <c r="D11" s="247" t="s">
        <v>2327</v>
      </c>
      <c r="E11" s="247"/>
      <c r="F11" s="247"/>
      <c r="G11" s="247"/>
      <c r="H11" s="247"/>
      <c r="I11" s="247"/>
      <c r="J11" s="247"/>
      <c r="K11" s="248"/>
      <c r="L11" s="248"/>
    </row>
    <row r="12" spans="1:12" ht="28.5">
      <c r="A12" s="247">
        <v>2</v>
      </c>
      <c r="B12" s="92" t="s">
        <v>491</v>
      </c>
      <c r="C12" s="92">
        <v>2</v>
      </c>
      <c r="D12" s="250" t="s">
        <v>2328</v>
      </c>
      <c r="E12" s="250"/>
      <c r="F12" s="247"/>
      <c r="G12" s="247"/>
      <c r="H12" s="247"/>
      <c r="I12" s="247"/>
      <c r="J12" s="247"/>
      <c r="K12" s="248"/>
      <c r="L12" s="248"/>
    </row>
    <row r="13" spans="1:12" ht="27">
      <c r="A13" s="245"/>
      <c r="B13" s="252" t="s">
        <v>2329</v>
      </c>
      <c r="C13" s="252"/>
      <c r="D13" s="247"/>
      <c r="E13" s="247"/>
      <c r="F13" s="247"/>
      <c r="G13" s="247"/>
      <c r="H13" s="247"/>
      <c r="I13" s="247"/>
      <c r="J13" s="247"/>
      <c r="K13" s="248"/>
      <c r="L13" s="248"/>
    </row>
    <row r="14" spans="1:12">
      <c r="A14" s="245"/>
      <c r="B14" s="252" t="s">
        <v>2330</v>
      </c>
      <c r="C14" s="252"/>
      <c r="D14" s="247"/>
      <c r="E14" s="247"/>
      <c r="F14" s="247"/>
      <c r="G14" s="247"/>
      <c r="H14" s="247"/>
      <c r="I14" s="247"/>
      <c r="J14" s="247"/>
      <c r="K14" s="248"/>
      <c r="L14" s="248"/>
    </row>
    <row r="15" spans="1:12">
      <c r="A15" s="245"/>
      <c r="B15" s="252" t="s">
        <v>2331</v>
      </c>
      <c r="C15" s="252"/>
      <c r="D15" s="247"/>
      <c r="E15" s="247"/>
      <c r="F15" s="247"/>
      <c r="G15" s="247"/>
      <c r="H15" s="247"/>
      <c r="I15" s="247"/>
      <c r="J15" s="247"/>
      <c r="K15" s="248"/>
      <c r="L15" s="248"/>
    </row>
    <row r="16" spans="1:12">
      <c r="A16" s="245"/>
      <c r="B16" s="252" t="s">
        <v>2332</v>
      </c>
      <c r="C16" s="252"/>
      <c r="D16" s="247"/>
      <c r="E16" s="247"/>
      <c r="F16" s="247"/>
      <c r="G16" s="247"/>
      <c r="H16" s="247"/>
      <c r="I16" s="247"/>
      <c r="J16" s="247"/>
      <c r="K16" s="248"/>
      <c r="L16" s="248"/>
    </row>
    <row r="17" spans="1:12">
      <c r="A17" s="245"/>
      <c r="B17" s="253" t="s">
        <v>2333</v>
      </c>
      <c r="C17" s="253"/>
      <c r="D17" s="247"/>
      <c r="E17" s="247"/>
      <c r="F17" s="247"/>
      <c r="G17" s="247"/>
      <c r="H17" s="247"/>
      <c r="I17" s="247"/>
      <c r="J17" s="247"/>
      <c r="K17" s="248"/>
      <c r="L17" s="248"/>
    </row>
    <row r="18" spans="1:12">
      <c r="A18" s="245"/>
      <c r="B18" s="252" t="s">
        <v>2334</v>
      </c>
      <c r="C18" s="252"/>
      <c r="D18" s="247"/>
      <c r="E18" s="247"/>
      <c r="F18" s="247"/>
      <c r="G18" s="247"/>
      <c r="H18" s="247"/>
      <c r="I18" s="247"/>
      <c r="J18" s="247"/>
      <c r="K18" s="248"/>
      <c r="L18" s="248"/>
    </row>
    <row r="19" spans="1:12" ht="28.5">
      <c r="A19" s="247">
        <v>3</v>
      </c>
      <c r="B19" s="1" t="s">
        <v>1032</v>
      </c>
      <c r="C19" s="1">
        <v>3</v>
      </c>
      <c r="D19" s="250" t="s">
        <v>2335</v>
      </c>
      <c r="E19" s="250"/>
      <c r="F19" s="247"/>
      <c r="G19" s="247"/>
      <c r="H19" s="247"/>
      <c r="I19" s="247"/>
      <c r="J19" s="247"/>
      <c r="K19" s="248"/>
      <c r="L19" s="248"/>
    </row>
    <row r="20" spans="1:12" ht="72">
      <c r="A20" s="247">
        <v>28</v>
      </c>
      <c r="B20" s="117" t="s">
        <v>363</v>
      </c>
      <c r="C20" s="117">
        <v>25</v>
      </c>
      <c r="D20" s="250" t="s">
        <v>2336</v>
      </c>
      <c r="E20" s="250"/>
      <c r="F20" s="247" t="s">
        <v>2337</v>
      </c>
      <c r="G20" s="250" t="s">
        <v>2338</v>
      </c>
      <c r="H20" s="250" t="s">
        <v>2339</v>
      </c>
      <c r="I20" s="250" t="s">
        <v>2338</v>
      </c>
      <c r="J20" s="250" t="s">
        <v>2340</v>
      </c>
      <c r="K20" s="248"/>
      <c r="L20" s="248"/>
    </row>
    <row r="21" spans="1:12">
      <c r="A21" s="245"/>
      <c r="B21" s="246" t="s">
        <v>2341</v>
      </c>
      <c r="C21" s="246"/>
      <c r="D21" s="247"/>
      <c r="E21" s="247"/>
      <c r="F21" s="247"/>
      <c r="G21" s="247"/>
      <c r="H21" s="247"/>
      <c r="I21" s="247"/>
      <c r="J21" s="247"/>
      <c r="K21" s="248"/>
      <c r="L21" s="248"/>
    </row>
    <row r="22" spans="1:12" ht="28.5">
      <c r="A22" s="247">
        <v>2</v>
      </c>
      <c r="B22" s="92" t="s">
        <v>627</v>
      </c>
      <c r="C22" s="92">
        <v>2</v>
      </c>
      <c r="D22" s="250" t="s">
        <v>2342</v>
      </c>
      <c r="E22" s="250"/>
      <c r="F22" s="247"/>
      <c r="G22" s="247"/>
      <c r="H22" s="247"/>
      <c r="I22" s="247"/>
      <c r="J22" s="247"/>
      <c r="K22" s="248"/>
      <c r="L22" s="248"/>
    </row>
    <row r="23" spans="1:12">
      <c r="A23" s="247"/>
      <c r="B23" s="246" t="s">
        <v>2343</v>
      </c>
      <c r="C23" s="246"/>
      <c r="D23" s="247"/>
      <c r="E23" s="247"/>
      <c r="F23" s="247"/>
      <c r="G23" s="247"/>
      <c r="H23" s="247"/>
      <c r="I23" s="247"/>
      <c r="J23" s="247"/>
      <c r="K23" s="248"/>
      <c r="L23" s="248"/>
    </row>
    <row r="24" spans="1:12" ht="24">
      <c r="A24" s="247">
        <v>1</v>
      </c>
      <c r="B24" s="117" t="s">
        <v>2344</v>
      </c>
      <c r="C24" s="117">
        <v>1</v>
      </c>
      <c r="D24" s="249" t="s">
        <v>2345</v>
      </c>
      <c r="E24" s="249"/>
      <c r="F24" s="247"/>
      <c r="G24" s="247"/>
      <c r="H24" s="247"/>
      <c r="I24" s="247"/>
      <c r="J24" s="247"/>
      <c r="K24" s="248"/>
      <c r="L24" s="248"/>
    </row>
    <row r="25" spans="1:12">
      <c r="A25" s="247"/>
      <c r="B25" s="246" t="s">
        <v>2346</v>
      </c>
      <c r="C25" s="246"/>
      <c r="D25" s="247"/>
      <c r="E25" s="247"/>
      <c r="F25" s="247"/>
      <c r="G25" s="247"/>
      <c r="H25" s="247"/>
      <c r="I25" s="247"/>
      <c r="J25" s="247"/>
      <c r="K25" s="248"/>
      <c r="L25" s="248"/>
    </row>
    <row r="26" spans="1:12" ht="24">
      <c r="A26" s="247">
        <v>4</v>
      </c>
      <c r="B26" s="92" t="s">
        <v>531</v>
      </c>
      <c r="C26" s="92">
        <v>3</v>
      </c>
      <c r="D26" s="250" t="s">
        <v>2347</v>
      </c>
      <c r="E26" s="250"/>
      <c r="F26" s="247"/>
      <c r="G26" s="247"/>
      <c r="H26" s="247"/>
      <c r="I26" s="250" t="s">
        <v>2338</v>
      </c>
      <c r="J26" s="250" t="s">
        <v>2348</v>
      </c>
      <c r="K26" s="248"/>
      <c r="L26" s="248"/>
    </row>
    <row r="27" spans="1:12" ht="48">
      <c r="A27" s="247">
        <v>17</v>
      </c>
      <c r="B27" s="117" t="s">
        <v>549</v>
      </c>
      <c r="C27" s="117">
        <v>13</v>
      </c>
      <c r="D27" s="250" t="s">
        <v>2349</v>
      </c>
      <c r="E27" s="250"/>
      <c r="F27" s="247" t="s">
        <v>2350</v>
      </c>
      <c r="G27" s="247"/>
      <c r="H27" s="247"/>
      <c r="I27" s="250" t="s">
        <v>2351</v>
      </c>
      <c r="J27" s="250" t="s">
        <v>2352</v>
      </c>
      <c r="K27" s="248"/>
      <c r="L27" s="248"/>
    </row>
    <row r="28" spans="1:12">
      <c r="A28" s="247"/>
      <c r="B28" s="246" t="s">
        <v>2353</v>
      </c>
      <c r="C28" s="246"/>
      <c r="D28" s="247"/>
      <c r="E28" s="247"/>
      <c r="F28" s="247"/>
      <c r="G28" s="247"/>
      <c r="H28" s="247"/>
      <c r="I28" s="247"/>
      <c r="J28" s="247"/>
      <c r="K28" s="248"/>
      <c r="L28" s="248"/>
    </row>
    <row r="29" spans="1:12" ht="40.5">
      <c r="A29" s="247">
        <v>8</v>
      </c>
      <c r="B29" s="45" t="s">
        <v>1027</v>
      </c>
      <c r="C29" s="45">
        <v>8</v>
      </c>
      <c r="D29" s="250" t="s">
        <v>2354</v>
      </c>
      <c r="E29" s="250"/>
      <c r="F29" s="247"/>
      <c r="G29" s="247"/>
      <c r="H29" s="247"/>
      <c r="I29" s="247"/>
      <c r="J29" s="247"/>
      <c r="K29" s="248"/>
      <c r="L29" s="248"/>
    </row>
    <row r="30" spans="1:12" ht="36">
      <c r="A30" s="247">
        <v>10</v>
      </c>
      <c r="B30" s="92" t="s">
        <v>632</v>
      </c>
      <c r="C30" s="92">
        <v>8</v>
      </c>
      <c r="D30" s="250" t="s">
        <v>2355</v>
      </c>
      <c r="E30" s="250"/>
      <c r="F30" s="247"/>
      <c r="G30" s="247"/>
      <c r="H30" s="247"/>
      <c r="I30" s="250" t="s">
        <v>2356</v>
      </c>
      <c r="J30" s="250" t="s">
        <v>2357</v>
      </c>
      <c r="K30" s="248"/>
      <c r="L30" s="248"/>
    </row>
    <row r="31" spans="1:12">
      <c r="A31" s="247"/>
      <c r="B31" s="246" t="s">
        <v>2358</v>
      </c>
      <c r="C31" s="246"/>
      <c r="D31" s="247"/>
      <c r="E31" s="247"/>
      <c r="F31" s="247"/>
      <c r="G31" s="247"/>
      <c r="H31" s="247"/>
      <c r="I31" s="247"/>
      <c r="J31" s="247"/>
      <c r="K31" s="248"/>
      <c r="L31" s="248"/>
    </row>
    <row r="32" spans="1:12" ht="192">
      <c r="A32" s="247">
        <v>90</v>
      </c>
      <c r="B32" s="45" t="s">
        <v>689</v>
      </c>
      <c r="C32" s="45">
        <v>77</v>
      </c>
      <c r="D32" s="250" t="s">
        <v>2359</v>
      </c>
      <c r="E32" s="250"/>
      <c r="F32" s="247" t="s">
        <v>2360</v>
      </c>
      <c r="G32" s="247"/>
      <c r="H32" s="247"/>
      <c r="I32" s="250" t="s">
        <v>2356</v>
      </c>
      <c r="J32" s="250" t="s">
        <v>2361</v>
      </c>
      <c r="K32" s="254" t="s">
        <v>2362</v>
      </c>
      <c r="L32" s="254" t="s">
        <v>2363</v>
      </c>
    </row>
    <row r="33" spans="1:12" ht="40.5">
      <c r="A33" s="247">
        <v>2</v>
      </c>
      <c r="B33" s="112" t="s">
        <v>498</v>
      </c>
      <c r="C33" s="112">
        <v>2</v>
      </c>
      <c r="D33" s="250" t="s">
        <v>2364</v>
      </c>
      <c r="E33" s="250"/>
      <c r="F33" s="247"/>
      <c r="G33" s="247"/>
      <c r="H33" s="247"/>
      <c r="I33" s="247"/>
      <c r="J33" s="247"/>
      <c r="K33" s="248"/>
      <c r="L33" s="248"/>
    </row>
    <row r="34" spans="1:12" ht="28.5">
      <c r="A34" s="247">
        <v>1</v>
      </c>
      <c r="B34" s="92" t="s">
        <v>2365</v>
      </c>
      <c r="C34" s="92">
        <v>1</v>
      </c>
      <c r="D34" s="250" t="s">
        <v>2340</v>
      </c>
      <c r="E34" s="250"/>
      <c r="F34" s="247"/>
      <c r="G34" s="247"/>
      <c r="H34" s="247"/>
      <c r="I34" s="247"/>
      <c r="J34" s="247"/>
      <c r="K34" s="248"/>
      <c r="L34" s="248"/>
    </row>
    <row r="35" spans="1:12" ht="27">
      <c r="A35" s="247">
        <v>4</v>
      </c>
      <c r="B35" s="46" t="s">
        <v>1029</v>
      </c>
      <c r="C35" s="46">
        <v>2</v>
      </c>
      <c r="D35" s="250" t="s">
        <v>2366</v>
      </c>
      <c r="E35" s="250"/>
      <c r="F35" s="247"/>
      <c r="G35" s="247"/>
      <c r="H35" s="247"/>
      <c r="I35" s="250" t="s">
        <v>2356</v>
      </c>
      <c r="J35" s="250" t="s">
        <v>2367</v>
      </c>
      <c r="K35" s="248"/>
      <c r="L35" s="248"/>
    </row>
    <row r="36" spans="1:12" ht="28.5">
      <c r="A36" s="247"/>
      <c r="B36" s="246" t="s">
        <v>2368</v>
      </c>
      <c r="C36" s="246"/>
      <c r="D36" s="247"/>
      <c r="E36" s="247"/>
      <c r="F36" s="247"/>
      <c r="G36" s="247"/>
      <c r="H36" s="247"/>
      <c r="I36" s="247"/>
      <c r="J36" s="247"/>
      <c r="K36" s="248"/>
      <c r="L36" s="248"/>
    </row>
    <row r="37" spans="1:12" ht="156">
      <c r="A37" s="247">
        <v>67</v>
      </c>
      <c r="B37" s="1" t="s">
        <v>1031</v>
      </c>
      <c r="C37" s="1">
        <v>60</v>
      </c>
      <c r="D37" s="250" t="s">
        <v>2369</v>
      </c>
      <c r="E37" s="250"/>
      <c r="F37" s="247" t="s">
        <v>2370</v>
      </c>
      <c r="G37" s="250" t="s">
        <v>2338</v>
      </c>
      <c r="H37" s="247" t="s">
        <v>2371</v>
      </c>
      <c r="I37" s="250" t="s">
        <v>2356</v>
      </c>
      <c r="J37" s="250" t="s">
        <v>2372</v>
      </c>
      <c r="K37" s="254" t="s">
        <v>2373</v>
      </c>
      <c r="L37" s="254" t="s">
        <v>2374</v>
      </c>
    </row>
    <row r="38" spans="1:12">
      <c r="A38" s="247"/>
      <c r="B38" s="255" t="s">
        <v>2375</v>
      </c>
      <c r="C38" s="255"/>
      <c r="D38" s="247"/>
      <c r="E38" s="247"/>
      <c r="F38" s="247"/>
      <c r="G38" s="247"/>
      <c r="H38" s="247"/>
      <c r="I38" s="247"/>
      <c r="J38" s="247"/>
      <c r="K38" s="248"/>
      <c r="L38" s="248"/>
    </row>
    <row r="39" spans="1:12">
      <c r="A39" s="247"/>
      <c r="B39" s="255" t="s">
        <v>2376</v>
      </c>
      <c r="C39" s="255"/>
      <c r="D39" s="247"/>
      <c r="E39" s="247"/>
      <c r="F39" s="247"/>
      <c r="G39" s="247"/>
      <c r="H39" s="247"/>
      <c r="I39" s="247"/>
      <c r="J39" s="247"/>
      <c r="K39" s="248"/>
      <c r="L39" s="248"/>
    </row>
    <row r="40" spans="1:12" ht="28.5">
      <c r="A40" s="247">
        <v>1</v>
      </c>
      <c r="B40" s="92" t="s">
        <v>359</v>
      </c>
      <c r="C40" s="92">
        <v>1</v>
      </c>
      <c r="D40" s="250" t="s">
        <v>2377</v>
      </c>
      <c r="E40" s="250"/>
      <c r="F40" s="247"/>
      <c r="G40" s="247"/>
      <c r="H40" s="247"/>
      <c r="I40" s="247"/>
      <c r="J40" s="247"/>
      <c r="K40" s="248"/>
      <c r="L40" s="248"/>
    </row>
    <row r="41" spans="1:12">
      <c r="A41" s="244">
        <f>SUM(A3:A40)</f>
        <v>260</v>
      </c>
      <c r="B41" s="244">
        <f>SUM(B3:B40)</f>
        <v>0</v>
      </c>
      <c r="C41" s="244">
        <f>SUM(C3:C40)</f>
        <v>222</v>
      </c>
      <c r="D41" s="244"/>
      <c r="E41" s="244"/>
      <c r="F41" s="244">
        <v>22</v>
      </c>
      <c r="G41" s="244">
        <v>2</v>
      </c>
      <c r="H41" s="244"/>
      <c r="I41" s="244">
        <v>13</v>
      </c>
      <c r="J41" s="244"/>
      <c r="K41" s="244">
        <v>7</v>
      </c>
      <c r="L41" s="244"/>
    </row>
    <row r="44" spans="1:12">
      <c r="A44" s="256"/>
      <c r="B44" t="s">
        <v>2378</v>
      </c>
    </row>
  </sheetData>
  <autoFilter ref="A2:L41" xr:uid="{00000000-0009-0000-0000-000001000000}"/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3:HD269"/>
  <sheetViews>
    <sheetView topLeftCell="A155" workbookViewId="0">
      <selection activeCell="D270" sqref="D270"/>
    </sheetView>
  </sheetViews>
  <sheetFormatPr baseColWidth="10" defaultRowHeight="15"/>
  <cols>
    <col min="1" max="1" width="22" style="147" customWidth="1"/>
    <col min="2" max="3" width="5.85546875" style="28" customWidth="1"/>
    <col min="5" max="5" width="9" customWidth="1"/>
    <col min="6" max="6" width="37.28515625" customWidth="1"/>
    <col min="7" max="7" width="12.5703125" customWidth="1"/>
    <col min="8" max="8" width="25.7109375" customWidth="1"/>
    <col min="9" max="9" width="16.85546875" customWidth="1"/>
    <col min="10" max="10" width="10.140625" style="5" customWidth="1"/>
    <col min="11" max="11" width="16" customWidth="1"/>
    <col min="12" max="12" width="13.28515625" customWidth="1"/>
    <col min="13" max="13" width="12.42578125" style="5" customWidth="1"/>
    <col min="14" max="14" width="13.7109375" style="5" customWidth="1"/>
    <col min="15" max="15" width="38.85546875" customWidth="1"/>
    <col min="16" max="16" width="37" customWidth="1"/>
    <col min="20" max="20" width="16.5703125" customWidth="1"/>
    <col min="21" max="21" width="15.28515625" style="86" customWidth="1"/>
    <col min="22" max="22" width="25.140625" style="86" customWidth="1"/>
    <col min="23" max="23" width="16.28515625" style="86" customWidth="1"/>
    <col min="25" max="25" width="16.42578125" customWidth="1"/>
    <col min="26" max="26" width="13" customWidth="1"/>
    <col min="27" max="27" width="13.5703125" customWidth="1"/>
    <col min="28" max="28" width="14.28515625" customWidth="1"/>
    <col min="29" max="29" width="17.5703125" style="86" customWidth="1"/>
    <col min="30" max="30" width="39.28515625" customWidth="1"/>
    <col min="31" max="31" width="12.7109375" style="5" customWidth="1"/>
    <col min="32" max="32" width="12.85546875" customWidth="1"/>
    <col min="33" max="33" width="21.140625" customWidth="1"/>
    <col min="34" max="34" width="10" customWidth="1"/>
    <col min="35" max="35" width="10.42578125" customWidth="1"/>
    <col min="36" max="37" width="11.42578125" style="5"/>
    <col min="39" max="39" width="15.140625" customWidth="1"/>
    <col min="40" max="45" width="11.42578125" style="35"/>
    <col min="46" max="54" width="11.42578125" style="28"/>
  </cols>
  <sheetData>
    <row r="3" spans="1:212" ht="15" customHeight="1">
      <c r="F3" s="69" t="s">
        <v>1940</v>
      </c>
      <c r="G3" s="69"/>
    </row>
    <row r="4" spans="1:212" ht="15" customHeight="1"/>
    <row r="5" spans="1:212" s="6" customFormat="1" ht="15" customHeight="1">
      <c r="A5" s="463" t="s">
        <v>6</v>
      </c>
      <c r="B5" s="28"/>
      <c r="C5" s="28"/>
      <c r="D5" s="465" t="s">
        <v>0</v>
      </c>
      <c r="E5" s="465" t="s">
        <v>1</v>
      </c>
      <c r="F5" s="465" t="s">
        <v>2</v>
      </c>
      <c r="G5" s="465" t="s">
        <v>2303</v>
      </c>
      <c r="H5" s="465" t="s">
        <v>3</v>
      </c>
      <c r="I5" s="465" t="s">
        <v>4</v>
      </c>
      <c r="J5" s="467" t="s">
        <v>5</v>
      </c>
      <c r="K5" s="465" t="s">
        <v>6</v>
      </c>
      <c r="L5" s="469" t="s">
        <v>235</v>
      </c>
      <c r="M5" s="470"/>
      <c r="N5" s="471"/>
      <c r="O5" s="472" t="s">
        <v>236</v>
      </c>
      <c r="P5" s="473"/>
      <c r="Q5" s="474" t="s">
        <v>239</v>
      </c>
      <c r="R5" s="475"/>
      <c r="S5" s="476"/>
      <c r="T5" s="14"/>
      <c r="U5" s="477" t="s">
        <v>243</v>
      </c>
      <c r="V5" s="467" t="s">
        <v>244</v>
      </c>
      <c r="W5" s="467" t="s">
        <v>4</v>
      </c>
      <c r="X5" s="467" t="s">
        <v>5</v>
      </c>
      <c r="Y5" s="465" t="s">
        <v>6</v>
      </c>
      <c r="Z5" s="469" t="s">
        <v>247</v>
      </c>
      <c r="AA5" s="471"/>
      <c r="AB5" s="467" t="s">
        <v>249</v>
      </c>
      <c r="AC5" s="467" t="s">
        <v>248</v>
      </c>
      <c r="AD5" s="467" t="s">
        <v>250</v>
      </c>
      <c r="AE5" s="467" t="s">
        <v>251</v>
      </c>
      <c r="AF5" s="467" t="s">
        <v>252</v>
      </c>
      <c r="AG5" s="479" t="s">
        <v>253</v>
      </c>
      <c r="AH5" s="467" t="s">
        <v>254</v>
      </c>
      <c r="AI5" s="467" t="s">
        <v>255</v>
      </c>
      <c r="AJ5" s="467" t="s">
        <v>256</v>
      </c>
      <c r="AK5" s="467" t="s">
        <v>257</v>
      </c>
      <c r="AL5" s="467" t="s">
        <v>258</v>
      </c>
      <c r="AM5" s="481" t="s">
        <v>259</v>
      </c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</row>
    <row r="6" spans="1:212" s="7" customFormat="1" ht="15" hidden="1" customHeight="1">
      <c r="A6" s="464"/>
      <c r="B6" s="29"/>
      <c r="C6" s="29"/>
      <c r="D6" s="466"/>
      <c r="E6" s="466"/>
      <c r="F6" s="466"/>
      <c r="G6" s="466"/>
      <c r="H6" s="466"/>
      <c r="I6" s="466"/>
      <c r="J6" s="468"/>
      <c r="K6" s="466"/>
      <c r="L6" s="8">
        <v>1</v>
      </c>
      <c r="M6" s="8">
        <v>2</v>
      </c>
      <c r="N6" s="8" t="s">
        <v>7</v>
      </c>
      <c r="O6" s="8" t="s">
        <v>237</v>
      </c>
      <c r="P6" s="8" t="s">
        <v>238</v>
      </c>
      <c r="Q6" s="8" t="s">
        <v>240</v>
      </c>
      <c r="R6" s="8" t="s">
        <v>241</v>
      </c>
      <c r="S6" s="8" t="s">
        <v>242</v>
      </c>
      <c r="T6" s="15" t="s">
        <v>270</v>
      </c>
      <c r="U6" s="478"/>
      <c r="V6" s="468"/>
      <c r="W6" s="468"/>
      <c r="X6" s="468"/>
      <c r="Y6" s="466"/>
      <c r="Z6" s="8" t="s">
        <v>245</v>
      </c>
      <c r="AA6" s="8" t="s">
        <v>246</v>
      </c>
      <c r="AB6" s="468"/>
      <c r="AC6" s="468"/>
      <c r="AD6" s="468"/>
      <c r="AE6" s="468"/>
      <c r="AF6" s="468"/>
      <c r="AG6" s="480"/>
      <c r="AH6" s="468"/>
      <c r="AI6" s="468"/>
      <c r="AJ6" s="468"/>
      <c r="AK6" s="468"/>
      <c r="AL6" s="468"/>
      <c r="AM6" s="482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</row>
    <row r="7" spans="1:212" s="89" customFormat="1" ht="15" hidden="1" customHeight="1">
      <c r="A7" s="132" t="s">
        <v>261</v>
      </c>
      <c r="B7" s="97">
        <v>1</v>
      </c>
      <c r="C7" s="97"/>
      <c r="D7" s="1" t="s">
        <v>8</v>
      </c>
      <c r="E7" s="1">
        <v>1</v>
      </c>
      <c r="F7" s="2" t="s">
        <v>9</v>
      </c>
      <c r="G7" s="2"/>
      <c r="H7" s="19" t="s">
        <v>264</v>
      </c>
      <c r="I7" s="19" t="s">
        <v>260</v>
      </c>
      <c r="J7" s="33">
        <v>26200</v>
      </c>
      <c r="K7" s="19" t="s">
        <v>261</v>
      </c>
      <c r="L7" s="33" t="s">
        <v>265</v>
      </c>
      <c r="M7" s="33" t="s">
        <v>262</v>
      </c>
      <c r="N7" s="33" t="s">
        <v>263</v>
      </c>
      <c r="O7" s="85" t="s">
        <v>1937</v>
      </c>
      <c r="P7" s="85" t="s">
        <v>266</v>
      </c>
      <c r="Q7" s="92">
        <v>25</v>
      </c>
      <c r="R7" s="92">
        <v>1</v>
      </c>
      <c r="S7" s="92">
        <v>1957</v>
      </c>
      <c r="T7" s="23" t="s">
        <v>271</v>
      </c>
      <c r="U7" s="19" t="s">
        <v>1151</v>
      </c>
      <c r="V7" s="19"/>
      <c r="W7" s="19"/>
      <c r="X7" s="19"/>
      <c r="Y7" s="19"/>
      <c r="Z7" s="33" t="s">
        <v>1938</v>
      </c>
      <c r="AA7" s="33" t="s">
        <v>330</v>
      </c>
      <c r="AB7" s="19"/>
      <c r="AC7" s="19"/>
      <c r="AD7" s="98" t="s">
        <v>266</v>
      </c>
      <c r="AE7" s="33">
        <v>2009</v>
      </c>
      <c r="AF7" s="19"/>
      <c r="AG7" s="19"/>
      <c r="AH7" s="19"/>
      <c r="AI7" s="19"/>
      <c r="AJ7" s="33">
        <v>0</v>
      </c>
      <c r="AK7" s="33"/>
      <c r="AL7" s="19"/>
      <c r="AM7" s="19"/>
      <c r="AN7" s="99"/>
      <c r="AO7" s="99"/>
      <c r="AP7" s="99"/>
      <c r="AQ7" s="99"/>
      <c r="AR7" s="99"/>
      <c r="AS7" s="99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</row>
    <row r="8" spans="1:212" s="89" customFormat="1" ht="15" hidden="1" customHeight="1">
      <c r="A8" s="132" t="s">
        <v>261</v>
      </c>
      <c r="B8" s="97">
        <v>1</v>
      </c>
      <c r="C8" s="97"/>
      <c r="D8" s="1" t="s">
        <v>8</v>
      </c>
      <c r="E8" s="1">
        <v>2</v>
      </c>
      <c r="F8" s="2" t="s">
        <v>10</v>
      </c>
      <c r="G8" s="2"/>
      <c r="H8" s="19" t="s">
        <v>267</v>
      </c>
      <c r="I8" s="19" t="s">
        <v>260</v>
      </c>
      <c r="J8" s="33">
        <v>26200</v>
      </c>
      <c r="K8" s="19" t="s">
        <v>261</v>
      </c>
      <c r="L8" s="33" t="s">
        <v>269</v>
      </c>
      <c r="M8" s="33"/>
      <c r="N8" s="33" t="s">
        <v>268</v>
      </c>
      <c r="O8" s="85" t="s">
        <v>1852</v>
      </c>
      <c r="P8" s="85" t="s">
        <v>1853</v>
      </c>
      <c r="Q8" s="92">
        <v>26</v>
      </c>
      <c r="R8" s="92">
        <v>1</v>
      </c>
      <c r="S8" s="92">
        <v>1957</v>
      </c>
      <c r="T8" s="23" t="s">
        <v>1399</v>
      </c>
      <c r="U8" s="19" t="s">
        <v>1151</v>
      </c>
      <c r="V8" s="19" t="s">
        <v>1400</v>
      </c>
      <c r="W8" s="19" t="s">
        <v>260</v>
      </c>
      <c r="X8" s="19">
        <v>26200</v>
      </c>
      <c r="Y8" s="19" t="s">
        <v>261</v>
      </c>
      <c r="Z8" s="33" t="s">
        <v>331</v>
      </c>
      <c r="AA8" s="33" t="s">
        <v>332</v>
      </c>
      <c r="AB8" s="19" t="s">
        <v>1134</v>
      </c>
      <c r="AC8" s="19"/>
      <c r="AD8" s="19"/>
      <c r="AE8" s="33">
        <v>2006</v>
      </c>
      <c r="AF8" s="19" t="s">
        <v>1136</v>
      </c>
      <c r="AG8" s="19" t="s">
        <v>1136</v>
      </c>
      <c r="AH8" s="19"/>
      <c r="AI8" s="19"/>
      <c r="AJ8" s="33">
        <v>0</v>
      </c>
      <c r="AK8" s="33">
        <v>67</v>
      </c>
      <c r="AL8" s="19"/>
      <c r="AM8" s="19"/>
      <c r="AN8" s="99"/>
      <c r="AO8" s="99"/>
      <c r="AP8" s="99"/>
      <c r="AQ8" s="99"/>
      <c r="AR8" s="99"/>
      <c r="AS8" s="99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</row>
    <row r="9" spans="1:212" s="89" customFormat="1" ht="15" hidden="1" customHeight="1">
      <c r="A9" s="132" t="s">
        <v>261</v>
      </c>
      <c r="B9" s="97">
        <v>1</v>
      </c>
      <c r="C9" s="97"/>
      <c r="D9" s="3" t="s">
        <v>8</v>
      </c>
      <c r="E9" s="3">
        <v>3</v>
      </c>
      <c r="F9" s="4" t="s">
        <v>11</v>
      </c>
      <c r="G9" s="4"/>
      <c r="H9" s="19" t="s">
        <v>333</v>
      </c>
      <c r="I9" s="19" t="s">
        <v>260</v>
      </c>
      <c r="J9" s="33">
        <v>26200</v>
      </c>
      <c r="K9" s="19" t="s">
        <v>261</v>
      </c>
      <c r="L9" s="33" t="s">
        <v>334</v>
      </c>
      <c r="M9" s="33"/>
      <c r="N9" s="33" t="s">
        <v>335</v>
      </c>
      <c r="O9" s="22" t="s">
        <v>336</v>
      </c>
      <c r="P9" s="19"/>
      <c r="Q9" s="92">
        <v>27</v>
      </c>
      <c r="R9" s="92">
        <v>1</v>
      </c>
      <c r="S9" s="92">
        <v>1962</v>
      </c>
      <c r="T9" s="16" t="s">
        <v>272</v>
      </c>
      <c r="U9" s="19" t="s">
        <v>1151</v>
      </c>
      <c r="V9" s="19"/>
      <c r="W9" s="19"/>
      <c r="X9" s="19"/>
      <c r="Y9" s="19"/>
      <c r="Z9" s="33" t="s">
        <v>337</v>
      </c>
      <c r="AA9" s="33" t="s">
        <v>338</v>
      </c>
      <c r="AB9" s="19"/>
      <c r="AC9" s="19"/>
      <c r="AD9" s="19"/>
      <c r="AE9" s="33">
        <v>1993</v>
      </c>
      <c r="AF9" s="19"/>
      <c r="AG9" s="19"/>
      <c r="AH9" s="19"/>
      <c r="AI9" s="19"/>
      <c r="AJ9" s="33">
        <v>28</v>
      </c>
      <c r="AK9" s="33"/>
      <c r="AL9" s="19"/>
      <c r="AM9" s="19"/>
      <c r="AN9" s="99"/>
      <c r="AO9" s="99"/>
      <c r="AP9" s="99"/>
      <c r="AQ9" s="99"/>
      <c r="AR9" s="99"/>
      <c r="AS9" s="99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</row>
    <row r="10" spans="1:212" s="89" customFormat="1" ht="15" hidden="1" customHeight="1">
      <c r="A10" s="132" t="s">
        <v>261</v>
      </c>
      <c r="B10" s="97">
        <v>1</v>
      </c>
      <c r="C10" s="97"/>
      <c r="D10" s="3" t="s">
        <v>8</v>
      </c>
      <c r="E10" s="3">
        <v>4</v>
      </c>
      <c r="F10" s="4" t="s">
        <v>12</v>
      </c>
      <c r="G10" s="4"/>
      <c r="H10" s="19" t="s">
        <v>339</v>
      </c>
      <c r="I10" s="19" t="s">
        <v>260</v>
      </c>
      <c r="J10" s="33">
        <v>26200</v>
      </c>
      <c r="K10" s="19" t="s">
        <v>261</v>
      </c>
      <c r="L10" s="33" t="s">
        <v>2120</v>
      </c>
      <c r="M10" s="33" t="s">
        <v>2119</v>
      </c>
      <c r="N10" s="33" t="s">
        <v>341</v>
      </c>
      <c r="O10" s="22" t="s">
        <v>342</v>
      </c>
      <c r="P10" s="19"/>
      <c r="Q10" s="92">
        <v>31</v>
      </c>
      <c r="R10" s="92">
        <v>7</v>
      </c>
      <c r="S10" s="92">
        <v>1945</v>
      </c>
      <c r="T10" s="16" t="s">
        <v>273</v>
      </c>
      <c r="U10" s="19" t="s">
        <v>1151</v>
      </c>
      <c r="V10" s="19"/>
      <c r="W10" s="19"/>
      <c r="X10" s="19"/>
      <c r="Y10" s="19"/>
      <c r="Z10" s="33" t="s">
        <v>1945</v>
      </c>
      <c r="AA10" s="132" t="s">
        <v>2121</v>
      </c>
      <c r="AB10" s="19"/>
      <c r="AC10" s="19"/>
      <c r="AD10" s="19"/>
      <c r="AE10" s="33">
        <v>2005</v>
      </c>
      <c r="AF10" s="19"/>
      <c r="AG10" s="19"/>
      <c r="AH10" s="19"/>
      <c r="AI10" s="19"/>
      <c r="AJ10" s="33">
        <v>0</v>
      </c>
      <c r="AK10" s="33"/>
      <c r="AL10" s="19"/>
      <c r="AM10" s="19"/>
      <c r="AN10" s="99"/>
      <c r="AO10" s="99"/>
      <c r="AP10" s="99"/>
      <c r="AQ10" s="99"/>
      <c r="AR10" s="99"/>
      <c r="AS10" s="99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</row>
    <row r="11" spans="1:212" s="89" customFormat="1" ht="15" hidden="1" customHeight="1">
      <c r="A11" s="132" t="s">
        <v>261</v>
      </c>
      <c r="B11" s="97">
        <v>1</v>
      </c>
      <c r="C11" s="97"/>
      <c r="D11" s="3" t="s">
        <v>8</v>
      </c>
      <c r="E11" s="3">
        <v>5</v>
      </c>
      <c r="F11" s="4" t="s">
        <v>13</v>
      </c>
      <c r="G11" s="4"/>
      <c r="H11" s="19" t="s">
        <v>343</v>
      </c>
      <c r="I11" s="19" t="s">
        <v>260</v>
      </c>
      <c r="J11" s="33">
        <v>26200</v>
      </c>
      <c r="K11" s="19" t="s">
        <v>261</v>
      </c>
      <c r="L11" s="33" t="s">
        <v>401</v>
      </c>
      <c r="M11" s="33"/>
      <c r="N11" s="33" t="s">
        <v>344</v>
      </c>
      <c r="O11" s="22" t="s">
        <v>345</v>
      </c>
      <c r="P11" s="85" t="s">
        <v>1946</v>
      </c>
      <c r="Q11" s="92">
        <v>20</v>
      </c>
      <c r="R11" s="92">
        <v>10</v>
      </c>
      <c r="S11" s="92">
        <v>1977</v>
      </c>
      <c r="T11" s="16" t="s">
        <v>274</v>
      </c>
      <c r="U11" s="19" t="s">
        <v>1151</v>
      </c>
      <c r="V11" s="19"/>
      <c r="W11" s="19"/>
      <c r="X11" s="19"/>
      <c r="Y11" s="19"/>
      <c r="Z11" s="33" t="s">
        <v>346</v>
      </c>
      <c r="AA11" s="33" t="s">
        <v>347</v>
      </c>
      <c r="AB11" s="19"/>
      <c r="AC11" s="19"/>
      <c r="AD11" s="19"/>
      <c r="AE11" s="33">
        <v>2005</v>
      </c>
      <c r="AF11" s="19"/>
      <c r="AG11" s="19"/>
      <c r="AH11" s="19"/>
      <c r="AI11" s="19"/>
      <c r="AJ11" s="33">
        <v>0</v>
      </c>
      <c r="AK11" s="33"/>
      <c r="AL11" s="19"/>
      <c r="AM11" s="19"/>
      <c r="AN11" s="99"/>
      <c r="AO11" s="99"/>
      <c r="AP11" s="99"/>
      <c r="AQ11" s="99"/>
      <c r="AR11" s="99"/>
      <c r="AS11" s="99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</row>
    <row r="12" spans="1:212" s="89" customFormat="1" ht="15" hidden="1" customHeight="1">
      <c r="A12" s="132" t="s">
        <v>261</v>
      </c>
      <c r="B12" s="97">
        <v>1</v>
      </c>
      <c r="C12" s="97"/>
      <c r="D12" s="3" t="s">
        <v>8</v>
      </c>
      <c r="E12" s="3">
        <v>6</v>
      </c>
      <c r="F12" s="4" t="s">
        <v>14</v>
      </c>
      <c r="G12" s="4"/>
      <c r="H12" s="19" t="s">
        <v>339</v>
      </c>
      <c r="I12" s="19" t="s">
        <v>260</v>
      </c>
      <c r="J12" s="33">
        <v>26200</v>
      </c>
      <c r="K12" s="19" t="s">
        <v>261</v>
      </c>
      <c r="L12" s="33" t="s">
        <v>340</v>
      </c>
      <c r="M12" s="33"/>
      <c r="N12" s="33" t="s">
        <v>341</v>
      </c>
      <c r="O12" s="22" t="s">
        <v>348</v>
      </c>
      <c r="P12" s="19"/>
      <c r="Q12" s="92">
        <v>12</v>
      </c>
      <c r="R12" s="92">
        <v>12</v>
      </c>
      <c r="S12" s="92">
        <v>1949</v>
      </c>
      <c r="T12" s="16" t="s">
        <v>275</v>
      </c>
      <c r="U12" s="19" t="s">
        <v>1151</v>
      </c>
      <c r="V12" s="19"/>
      <c r="W12" s="19"/>
      <c r="X12" s="19"/>
      <c r="Y12" s="19"/>
      <c r="Z12" s="33" t="s">
        <v>349</v>
      </c>
      <c r="AA12" s="33" t="s">
        <v>350</v>
      </c>
      <c r="AB12" s="19"/>
      <c r="AC12" s="19"/>
      <c r="AD12" s="19"/>
      <c r="AE12" s="33">
        <v>1996</v>
      </c>
      <c r="AF12" s="19"/>
      <c r="AG12" s="19"/>
      <c r="AH12" s="19"/>
      <c r="AI12" s="19"/>
      <c r="AJ12" s="33">
        <v>0</v>
      </c>
      <c r="AK12" s="33"/>
      <c r="AL12" s="19"/>
      <c r="AM12" s="19"/>
      <c r="AN12" s="99"/>
      <c r="AO12" s="99"/>
      <c r="AP12" s="99"/>
      <c r="AQ12" s="99"/>
      <c r="AR12" s="99"/>
      <c r="AS12" s="99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</row>
    <row r="13" spans="1:212" s="101" customFormat="1" ht="15" hidden="1" customHeight="1">
      <c r="A13" s="132" t="s">
        <v>261</v>
      </c>
      <c r="B13" s="97">
        <v>1</v>
      </c>
      <c r="C13" s="97">
        <f>SUM(B7:B13)</f>
        <v>7</v>
      </c>
      <c r="D13" s="3" t="s">
        <v>8</v>
      </c>
      <c r="E13" s="3">
        <v>8</v>
      </c>
      <c r="F13" s="4" t="s">
        <v>15</v>
      </c>
      <c r="G13" s="4"/>
      <c r="H13" s="19" t="s">
        <v>352</v>
      </c>
      <c r="I13" s="19" t="s">
        <v>260</v>
      </c>
      <c r="J13" s="33">
        <v>26200</v>
      </c>
      <c r="K13" s="19" t="s">
        <v>261</v>
      </c>
      <c r="L13" s="33" t="s">
        <v>353</v>
      </c>
      <c r="M13" s="92"/>
      <c r="N13" s="92"/>
      <c r="O13" s="22" t="s">
        <v>354</v>
      </c>
      <c r="P13" s="22" t="s">
        <v>355</v>
      </c>
      <c r="Q13" s="92">
        <v>20</v>
      </c>
      <c r="R13" s="92">
        <v>10</v>
      </c>
      <c r="S13" s="148">
        <v>1965</v>
      </c>
      <c r="T13" s="149" t="s">
        <v>277</v>
      </c>
      <c r="U13" s="19"/>
      <c r="V13" s="19"/>
      <c r="W13" s="19"/>
      <c r="X13" s="19"/>
      <c r="Y13" s="19"/>
      <c r="Z13" s="33" t="s">
        <v>353</v>
      </c>
      <c r="AA13" s="33" t="s">
        <v>356</v>
      </c>
      <c r="AB13" s="19"/>
      <c r="AC13" s="19"/>
      <c r="AD13" s="19"/>
      <c r="AE13" s="33"/>
      <c r="AF13" s="19"/>
      <c r="AG13" s="19"/>
      <c r="AH13" s="19"/>
      <c r="AI13" s="19"/>
      <c r="AJ13" s="33">
        <v>2</v>
      </c>
      <c r="AK13" s="33"/>
      <c r="AL13" s="19"/>
      <c r="AM13" s="19"/>
      <c r="AN13" s="99"/>
      <c r="AO13" s="99"/>
      <c r="AP13" s="99"/>
      <c r="AQ13" s="99"/>
      <c r="AR13" s="99"/>
      <c r="AS13" s="99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</row>
    <row r="14" spans="1:212" s="89" customFormat="1" ht="15" hidden="1" customHeight="1">
      <c r="A14" s="132" t="s">
        <v>359</v>
      </c>
      <c r="B14" s="97">
        <v>1</v>
      </c>
      <c r="C14" s="97">
        <v>1</v>
      </c>
      <c r="D14" s="3" t="s">
        <v>8</v>
      </c>
      <c r="E14" s="3">
        <v>10</v>
      </c>
      <c r="F14" s="4" t="s">
        <v>16</v>
      </c>
      <c r="G14" s="4"/>
      <c r="H14" s="19" t="s">
        <v>358</v>
      </c>
      <c r="I14" s="19" t="s">
        <v>260</v>
      </c>
      <c r="J14" s="33">
        <v>26450</v>
      </c>
      <c r="K14" s="19" t="s">
        <v>359</v>
      </c>
      <c r="L14" s="33" t="s">
        <v>1525</v>
      </c>
      <c r="M14" s="92"/>
      <c r="N14" s="33" t="s">
        <v>1628</v>
      </c>
      <c r="O14" s="85" t="s">
        <v>360</v>
      </c>
      <c r="P14" s="85" t="s">
        <v>1526</v>
      </c>
      <c r="Q14" s="92">
        <v>16</v>
      </c>
      <c r="R14" s="92">
        <v>11</v>
      </c>
      <c r="S14" s="92">
        <v>1960</v>
      </c>
      <c r="T14" s="16" t="s">
        <v>1527</v>
      </c>
      <c r="U14" s="19" t="s">
        <v>1528</v>
      </c>
      <c r="V14" s="19" t="s">
        <v>1529</v>
      </c>
      <c r="W14" s="19"/>
      <c r="X14" s="19"/>
      <c r="Y14" s="19" t="s">
        <v>261</v>
      </c>
      <c r="Z14" s="33" t="s">
        <v>1530</v>
      </c>
      <c r="AA14" s="33" t="s">
        <v>1531</v>
      </c>
      <c r="AB14" s="19"/>
      <c r="AC14" s="19" t="s">
        <v>1135</v>
      </c>
      <c r="AD14" s="85"/>
      <c r="AE14" s="33">
        <v>2006</v>
      </c>
      <c r="AF14" s="19"/>
      <c r="AG14" s="19" t="s">
        <v>1136</v>
      </c>
      <c r="AH14" s="19" t="s">
        <v>1136</v>
      </c>
      <c r="AI14" s="19"/>
      <c r="AJ14" s="33">
        <v>0</v>
      </c>
      <c r="AK14" s="33">
        <v>24</v>
      </c>
      <c r="AL14" s="19"/>
      <c r="AM14" s="19"/>
      <c r="AN14" s="99"/>
      <c r="AO14" s="99"/>
      <c r="AP14" s="99"/>
      <c r="AQ14" s="99"/>
      <c r="AR14" s="99"/>
      <c r="AS14" s="99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</row>
    <row r="15" spans="1:212" s="101" customFormat="1" ht="15" hidden="1" customHeight="1">
      <c r="A15" s="132" t="s">
        <v>579</v>
      </c>
      <c r="B15" s="97">
        <v>1</v>
      </c>
      <c r="C15" s="97"/>
      <c r="D15" s="3" t="s">
        <v>56</v>
      </c>
      <c r="E15" s="3">
        <v>9</v>
      </c>
      <c r="F15" s="4" t="s">
        <v>62</v>
      </c>
      <c r="G15" s="4"/>
      <c r="H15" s="19" t="s">
        <v>578</v>
      </c>
      <c r="I15" s="19" t="s">
        <v>260</v>
      </c>
      <c r="J15" s="33">
        <v>26530</v>
      </c>
      <c r="K15" s="19" t="s">
        <v>579</v>
      </c>
      <c r="L15" s="33" t="s">
        <v>580</v>
      </c>
      <c r="M15" s="92"/>
      <c r="N15" s="92"/>
      <c r="O15" s="22" t="s">
        <v>581</v>
      </c>
      <c r="P15" s="19"/>
      <c r="Q15" s="92">
        <v>4</v>
      </c>
      <c r="R15" s="92">
        <v>4</v>
      </c>
      <c r="S15" s="148">
        <v>1944</v>
      </c>
      <c r="T15" s="149" t="s">
        <v>293</v>
      </c>
      <c r="U15" s="19" t="s">
        <v>1151</v>
      </c>
      <c r="V15" s="19"/>
      <c r="W15" s="19"/>
      <c r="X15" s="19"/>
      <c r="Y15" s="19"/>
      <c r="Z15" s="113" t="s">
        <v>583</v>
      </c>
      <c r="AA15" s="113" t="s">
        <v>582</v>
      </c>
      <c r="AB15" s="19"/>
      <c r="AC15" s="19"/>
      <c r="AD15" s="19"/>
      <c r="AE15" s="33">
        <v>1979</v>
      </c>
      <c r="AF15" s="19"/>
      <c r="AG15" s="19"/>
      <c r="AH15" s="19"/>
      <c r="AI15" s="19"/>
      <c r="AJ15" s="33"/>
      <c r="AK15" s="33"/>
      <c r="AL15" s="19"/>
      <c r="AM15" s="19"/>
      <c r="AN15" s="99"/>
      <c r="AO15" s="99"/>
      <c r="AP15" s="99"/>
      <c r="AQ15" s="99"/>
      <c r="AR15" s="99"/>
      <c r="AS15" s="99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</row>
    <row r="16" spans="1:212" s="89" customFormat="1" ht="15" hidden="1" customHeight="1">
      <c r="A16" s="150" t="s">
        <v>579</v>
      </c>
      <c r="B16" s="97">
        <v>1</v>
      </c>
      <c r="C16" s="97"/>
      <c r="D16" s="1" t="s">
        <v>56</v>
      </c>
      <c r="E16" s="1">
        <v>20</v>
      </c>
      <c r="F16" s="2" t="s">
        <v>71</v>
      </c>
      <c r="G16" s="2"/>
      <c r="H16" s="113" t="s">
        <v>1919</v>
      </c>
      <c r="I16" s="113" t="s">
        <v>260</v>
      </c>
      <c r="J16" s="113">
        <v>26530</v>
      </c>
      <c r="K16" s="113" t="s">
        <v>579</v>
      </c>
      <c r="L16" s="113" t="s">
        <v>1920</v>
      </c>
      <c r="M16" s="33"/>
      <c r="N16" s="117"/>
      <c r="O16" s="151" t="s">
        <v>1921</v>
      </c>
      <c r="P16" s="113"/>
      <c r="Q16" s="92">
        <v>18</v>
      </c>
      <c r="R16" s="92">
        <v>2</v>
      </c>
      <c r="S16" s="92">
        <v>1976</v>
      </c>
      <c r="T16" s="113" t="s">
        <v>1922</v>
      </c>
      <c r="U16" s="84" t="s">
        <v>1151</v>
      </c>
      <c r="V16" s="84" t="s">
        <v>1923</v>
      </c>
      <c r="W16" s="84" t="s">
        <v>1924</v>
      </c>
      <c r="X16" s="84"/>
      <c r="Y16" s="84"/>
      <c r="Z16" s="113" t="s">
        <v>1925</v>
      </c>
      <c r="AA16" s="113" t="s">
        <v>1926</v>
      </c>
      <c r="AB16" s="84" t="s">
        <v>1134</v>
      </c>
      <c r="AC16" s="84"/>
      <c r="AD16" s="114"/>
      <c r="AE16" s="33"/>
      <c r="AF16" s="84"/>
      <c r="AG16" s="84"/>
      <c r="AH16" s="84"/>
      <c r="AI16" s="84"/>
      <c r="AJ16" s="113"/>
      <c r="AK16" s="113"/>
      <c r="AL16" s="84"/>
      <c r="AM16" s="84"/>
      <c r="AN16" s="99"/>
      <c r="AO16" s="99"/>
      <c r="AP16" s="99"/>
      <c r="AQ16" s="99"/>
      <c r="AR16" s="99"/>
      <c r="AS16" s="99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</row>
    <row r="17" spans="1:212" s="101" customFormat="1" ht="15" hidden="1" customHeight="1">
      <c r="A17" s="150" t="s">
        <v>579</v>
      </c>
      <c r="B17" s="97">
        <v>1</v>
      </c>
      <c r="C17" s="97">
        <f>SUM(B15:B17)</f>
        <v>3</v>
      </c>
      <c r="D17" s="1" t="s">
        <v>56</v>
      </c>
      <c r="E17" s="1">
        <v>21</v>
      </c>
      <c r="F17" s="2" t="s">
        <v>72</v>
      </c>
      <c r="G17" s="2"/>
      <c r="H17" s="113" t="s">
        <v>1886</v>
      </c>
      <c r="I17" s="113" t="s">
        <v>260</v>
      </c>
      <c r="J17" s="113">
        <v>26530</v>
      </c>
      <c r="K17" s="113" t="s">
        <v>579</v>
      </c>
      <c r="L17" s="113" t="s">
        <v>1887</v>
      </c>
      <c r="M17" s="33"/>
      <c r="N17" s="117" t="s">
        <v>1888</v>
      </c>
      <c r="O17" s="152" t="s">
        <v>1889</v>
      </c>
      <c r="P17" s="151" t="s">
        <v>2191</v>
      </c>
      <c r="Q17" s="92">
        <v>29</v>
      </c>
      <c r="R17" s="92">
        <v>5</v>
      </c>
      <c r="S17" s="92">
        <v>1981</v>
      </c>
      <c r="T17" s="129" t="s">
        <v>1890</v>
      </c>
      <c r="U17" s="84" t="s">
        <v>1151</v>
      </c>
      <c r="V17" s="84" t="s">
        <v>2192</v>
      </c>
      <c r="W17" s="84" t="s">
        <v>2193</v>
      </c>
      <c r="X17" s="84"/>
      <c r="Y17" s="84" t="s">
        <v>689</v>
      </c>
      <c r="Z17" s="113" t="s">
        <v>2194</v>
      </c>
      <c r="AA17" s="113" t="s">
        <v>2195</v>
      </c>
      <c r="AB17" s="84" t="s">
        <v>1242</v>
      </c>
      <c r="AC17" s="84" t="s">
        <v>1135</v>
      </c>
      <c r="AD17" s="114" t="s">
        <v>1891</v>
      </c>
      <c r="AE17" s="33">
        <v>2012</v>
      </c>
      <c r="AF17" s="84"/>
      <c r="AG17" s="84"/>
      <c r="AH17" s="84"/>
      <c r="AI17" s="84"/>
      <c r="AJ17" s="113"/>
      <c r="AK17" s="113"/>
      <c r="AL17" s="84"/>
      <c r="AM17" s="84"/>
      <c r="AN17" s="99"/>
      <c r="AO17" s="99"/>
      <c r="AP17" s="99"/>
      <c r="AQ17" s="99"/>
      <c r="AR17" s="99"/>
      <c r="AS17" s="99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</row>
    <row r="18" spans="1:212" s="101" customFormat="1" ht="15" customHeight="1">
      <c r="A18" s="42" t="s">
        <v>1028</v>
      </c>
      <c r="B18" s="97">
        <v>1</v>
      </c>
      <c r="C18" s="97"/>
      <c r="D18" s="1" t="s">
        <v>84</v>
      </c>
      <c r="E18" s="1">
        <v>76</v>
      </c>
      <c r="F18" s="2" t="s">
        <v>148</v>
      </c>
      <c r="G18" s="2"/>
      <c r="H18" s="37" t="s">
        <v>936</v>
      </c>
      <c r="I18" s="42" t="s">
        <v>1009</v>
      </c>
      <c r="J18" s="45">
        <v>25350</v>
      </c>
      <c r="K18" s="42" t="s">
        <v>1028</v>
      </c>
      <c r="L18" s="45" t="s">
        <v>1844</v>
      </c>
      <c r="M18" s="123"/>
      <c r="N18" s="123"/>
      <c r="O18" s="70" t="s">
        <v>2261</v>
      </c>
      <c r="P18" s="70" t="s">
        <v>2262</v>
      </c>
      <c r="Q18" s="92">
        <v>18</v>
      </c>
      <c r="R18" s="92">
        <v>12</v>
      </c>
      <c r="S18" s="92">
        <v>1973</v>
      </c>
      <c r="T18" s="153" t="s">
        <v>1870</v>
      </c>
      <c r="U18" s="19" t="s">
        <v>1871</v>
      </c>
      <c r="V18" s="19"/>
      <c r="W18" s="19"/>
      <c r="X18" s="19"/>
      <c r="Y18" s="19"/>
      <c r="Z18" s="33" t="s">
        <v>1872</v>
      </c>
      <c r="AA18" s="33" t="s">
        <v>1873</v>
      </c>
      <c r="AB18" s="19" t="s">
        <v>1134</v>
      </c>
      <c r="AC18" s="19" t="s">
        <v>1135</v>
      </c>
      <c r="AD18" s="85" t="s">
        <v>2263</v>
      </c>
      <c r="AE18" s="33">
        <v>2009</v>
      </c>
      <c r="AF18" s="19" t="s">
        <v>1136</v>
      </c>
      <c r="AG18" s="19" t="s">
        <v>1136</v>
      </c>
      <c r="AH18" s="19"/>
      <c r="AI18" s="19"/>
      <c r="AJ18" s="33"/>
      <c r="AK18" s="33"/>
      <c r="AL18" s="19"/>
      <c r="AM18" s="19"/>
      <c r="AN18" s="99"/>
      <c r="AO18" s="99"/>
      <c r="AP18" s="99"/>
      <c r="AQ18" s="99"/>
      <c r="AR18" s="99"/>
      <c r="AS18" s="99"/>
      <c r="AT18" s="97"/>
      <c r="AU18" s="97"/>
      <c r="AV18" s="97"/>
      <c r="AW18" s="97"/>
      <c r="AX18" s="97"/>
      <c r="AY18" s="97"/>
      <c r="AZ18" s="97"/>
      <c r="BA18" s="97"/>
      <c r="BB18" s="97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</row>
    <row r="19" spans="1:212" s="101" customFormat="1" ht="15" customHeight="1">
      <c r="A19" s="42" t="s">
        <v>1028</v>
      </c>
      <c r="B19" s="97">
        <v>1</v>
      </c>
      <c r="C19" s="97">
        <v>2</v>
      </c>
      <c r="D19" s="1" t="s">
        <v>84</v>
      </c>
      <c r="E19" s="1">
        <v>92</v>
      </c>
      <c r="F19" s="2" t="s">
        <v>160</v>
      </c>
      <c r="G19" s="2"/>
      <c r="H19" s="37" t="s">
        <v>2282</v>
      </c>
      <c r="I19" s="37" t="s">
        <v>1012</v>
      </c>
      <c r="J19" s="45">
        <v>25350</v>
      </c>
      <c r="K19" s="37" t="s">
        <v>1028</v>
      </c>
      <c r="L19" s="45" t="s">
        <v>1848</v>
      </c>
      <c r="M19" s="123" t="s">
        <v>1037</v>
      </c>
      <c r="N19" s="126">
        <v>4831003</v>
      </c>
      <c r="O19" s="58" t="s">
        <v>1085</v>
      </c>
      <c r="P19" s="70" t="s">
        <v>1245</v>
      </c>
      <c r="Q19" s="92">
        <v>3</v>
      </c>
      <c r="R19" s="92">
        <v>3</v>
      </c>
      <c r="S19" s="92">
        <v>1983</v>
      </c>
      <c r="T19" s="149" t="s">
        <v>1275</v>
      </c>
      <c r="U19" s="19" t="s">
        <v>1151</v>
      </c>
      <c r="V19" s="19" t="s">
        <v>1246</v>
      </c>
      <c r="W19" s="19" t="s">
        <v>1247</v>
      </c>
      <c r="X19" s="19">
        <v>25060</v>
      </c>
      <c r="Y19" s="19" t="s">
        <v>689</v>
      </c>
      <c r="Z19" s="33" t="s">
        <v>1248</v>
      </c>
      <c r="AA19" s="33" t="s">
        <v>1249</v>
      </c>
      <c r="AB19" s="19" t="s">
        <v>1242</v>
      </c>
      <c r="AC19" s="19" t="s">
        <v>1135</v>
      </c>
      <c r="AD19" s="85" t="s">
        <v>1245</v>
      </c>
      <c r="AE19" s="33">
        <v>2012</v>
      </c>
      <c r="AF19" s="19" t="s">
        <v>1136</v>
      </c>
      <c r="AG19" s="19" t="s">
        <v>1150</v>
      </c>
      <c r="AH19" s="19"/>
      <c r="AI19" s="19"/>
      <c r="AJ19" s="33"/>
      <c r="AK19" s="33"/>
      <c r="AL19" s="19"/>
      <c r="AM19" s="19"/>
      <c r="AN19" s="99"/>
      <c r="AO19" s="99"/>
      <c r="AP19" s="99"/>
      <c r="AQ19" s="99"/>
      <c r="AR19" s="99"/>
      <c r="AS19" s="99"/>
      <c r="AT19" s="97"/>
      <c r="AU19" s="97"/>
      <c r="AV19" s="97"/>
      <c r="AW19" s="97"/>
      <c r="AX19" s="97"/>
      <c r="AY19" s="97"/>
      <c r="AZ19" s="97"/>
      <c r="BA19" s="97"/>
      <c r="BB19" s="97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</row>
    <row r="20" spans="1:212" s="89" customFormat="1" ht="15" hidden="1" customHeight="1">
      <c r="A20" s="132" t="s">
        <v>509</v>
      </c>
      <c r="B20" s="97">
        <v>1</v>
      </c>
      <c r="C20" s="97">
        <v>1</v>
      </c>
      <c r="D20" s="1" t="s">
        <v>20</v>
      </c>
      <c r="E20" s="1">
        <v>30</v>
      </c>
      <c r="F20" s="2" t="s">
        <v>47</v>
      </c>
      <c r="G20" s="2"/>
      <c r="H20" s="19" t="s">
        <v>508</v>
      </c>
      <c r="I20" s="19" t="s">
        <v>260</v>
      </c>
      <c r="J20" s="33">
        <v>25870</v>
      </c>
      <c r="K20" s="19" t="s">
        <v>509</v>
      </c>
      <c r="L20" s="33" t="s">
        <v>510</v>
      </c>
      <c r="M20" s="33"/>
      <c r="N20" s="33"/>
      <c r="O20" s="22" t="s">
        <v>511</v>
      </c>
      <c r="P20" s="19"/>
      <c r="Q20" s="92">
        <v>8</v>
      </c>
      <c r="R20" s="92">
        <v>9</v>
      </c>
      <c r="S20" s="92">
        <v>1961</v>
      </c>
      <c r="T20" s="23" t="s">
        <v>287</v>
      </c>
      <c r="U20" s="19" t="s">
        <v>1151</v>
      </c>
      <c r="V20" s="19"/>
      <c r="W20" s="19"/>
      <c r="X20" s="19"/>
      <c r="Y20" s="19"/>
      <c r="Z20" s="33" t="s">
        <v>1939</v>
      </c>
      <c r="AA20" s="33" t="s">
        <v>512</v>
      </c>
      <c r="AB20" s="19"/>
      <c r="AC20" s="19"/>
      <c r="AD20" s="19"/>
      <c r="AE20" s="33">
        <v>2009</v>
      </c>
      <c r="AF20" s="19"/>
      <c r="AG20" s="19"/>
      <c r="AH20" s="19"/>
      <c r="AI20" s="19"/>
      <c r="AJ20" s="33">
        <v>0</v>
      </c>
      <c r="AK20" s="33"/>
      <c r="AL20" s="19"/>
      <c r="AM20" s="19"/>
      <c r="AN20" s="99"/>
      <c r="AO20" s="99"/>
      <c r="AP20" s="99"/>
      <c r="AQ20" s="99"/>
      <c r="AR20" s="99"/>
      <c r="AS20" s="99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</row>
    <row r="21" spans="1:212" s="89" customFormat="1" ht="15" hidden="1" customHeight="1">
      <c r="A21" s="132" t="s">
        <v>514</v>
      </c>
      <c r="B21" s="97">
        <v>1</v>
      </c>
      <c r="C21" s="97">
        <v>1</v>
      </c>
      <c r="D21" s="1" t="s">
        <v>20</v>
      </c>
      <c r="E21" s="1">
        <v>31</v>
      </c>
      <c r="F21" s="2" t="s">
        <v>48</v>
      </c>
      <c r="G21" s="2"/>
      <c r="H21" s="19" t="s">
        <v>513</v>
      </c>
      <c r="I21" s="19" t="s">
        <v>260</v>
      </c>
      <c r="J21" s="33">
        <v>27640</v>
      </c>
      <c r="K21" s="19" t="s">
        <v>514</v>
      </c>
      <c r="L21" s="33" t="s">
        <v>2286</v>
      </c>
      <c r="M21" s="33"/>
      <c r="N21" s="33"/>
      <c r="O21" s="85" t="s">
        <v>2287</v>
      </c>
      <c r="P21" s="19"/>
      <c r="Q21" s="92">
        <v>15</v>
      </c>
      <c r="R21" s="92">
        <v>10</v>
      </c>
      <c r="S21" s="92">
        <v>1961</v>
      </c>
      <c r="T21" s="23" t="s">
        <v>2288</v>
      </c>
      <c r="U21" s="19" t="s">
        <v>1151</v>
      </c>
      <c r="V21" s="19" t="s">
        <v>2289</v>
      </c>
      <c r="W21" s="19" t="s">
        <v>260</v>
      </c>
      <c r="X21" s="19">
        <v>27640</v>
      </c>
      <c r="Y21" s="19" t="s">
        <v>2290</v>
      </c>
      <c r="Z21" s="33" t="s">
        <v>2286</v>
      </c>
      <c r="AA21" s="33" t="s">
        <v>1593</v>
      </c>
      <c r="AB21" s="19" t="s">
        <v>1134</v>
      </c>
      <c r="AC21" s="19"/>
      <c r="AD21" s="85" t="s">
        <v>2287</v>
      </c>
      <c r="AE21" s="33">
        <v>2012</v>
      </c>
      <c r="AF21" s="19" t="s">
        <v>1136</v>
      </c>
      <c r="AG21" s="19" t="s">
        <v>2203</v>
      </c>
      <c r="AH21" s="19"/>
      <c r="AI21" s="19"/>
      <c r="AJ21" s="33"/>
      <c r="AK21" s="33"/>
      <c r="AL21" s="19"/>
      <c r="AM21" s="19"/>
      <c r="AN21" s="99"/>
      <c r="AO21" s="99"/>
      <c r="AP21" s="99"/>
      <c r="AQ21" s="99"/>
      <c r="AR21" s="99"/>
      <c r="AS21" s="99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</row>
    <row r="22" spans="1:212" s="105" customFormat="1" ht="15" hidden="1" customHeight="1">
      <c r="A22" s="51" t="s">
        <v>1030</v>
      </c>
      <c r="B22" s="97">
        <v>1</v>
      </c>
      <c r="C22" s="97">
        <v>1</v>
      </c>
      <c r="D22" s="3" t="s">
        <v>169</v>
      </c>
      <c r="E22" s="3">
        <v>5</v>
      </c>
      <c r="F22" s="4" t="s">
        <v>172</v>
      </c>
      <c r="G22" s="4"/>
      <c r="H22" s="31" t="s">
        <v>950</v>
      </c>
      <c r="I22" s="31" t="s">
        <v>260</v>
      </c>
      <c r="J22" s="46">
        <v>27900</v>
      </c>
      <c r="K22" s="51" t="s">
        <v>1030</v>
      </c>
      <c r="L22" s="46" t="s">
        <v>1401</v>
      </c>
      <c r="M22" s="154"/>
      <c r="N22" s="46"/>
      <c r="O22" s="58" t="s">
        <v>1091</v>
      </c>
      <c r="P22" s="58"/>
      <c r="Q22" s="92">
        <v>11</v>
      </c>
      <c r="R22" s="92">
        <v>1</v>
      </c>
      <c r="S22" s="92">
        <v>1931</v>
      </c>
      <c r="T22" s="16" t="s">
        <v>1402</v>
      </c>
      <c r="U22" s="19" t="s">
        <v>1151</v>
      </c>
      <c r="V22" s="19" t="s">
        <v>1403</v>
      </c>
      <c r="W22" s="19"/>
      <c r="X22" s="19"/>
      <c r="Y22" s="19" t="s">
        <v>1404</v>
      </c>
      <c r="Z22" s="33" t="s">
        <v>1405</v>
      </c>
      <c r="AA22" s="33"/>
      <c r="AB22" s="19" t="s">
        <v>1324</v>
      </c>
      <c r="AC22" s="19"/>
      <c r="AD22" s="19"/>
      <c r="AE22" s="33">
        <v>1974</v>
      </c>
      <c r="AF22" s="19" t="s">
        <v>1263</v>
      </c>
      <c r="AG22" s="19" t="s">
        <v>1263</v>
      </c>
      <c r="AH22" s="19"/>
      <c r="AI22" s="19"/>
      <c r="AJ22" s="33"/>
      <c r="AK22" s="33"/>
      <c r="AL22" s="19"/>
      <c r="AM22" s="19"/>
      <c r="AN22" s="99"/>
      <c r="AO22" s="99"/>
      <c r="AP22" s="99"/>
      <c r="AQ22" s="99"/>
      <c r="AR22" s="99"/>
      <c r="AS22" s="99"/>
      <c r="AT22" s="97"/>
      <c r="AU22" s="97"/>
      <c r="AV22" s="97"/>
      <c r="AW22" s="97"/>
      <c r="AX22" s="97"/>
      <c r="AY22" s="97"/>
      <c r="AZ22" s="97"/>
      <c r="BA22" s="97"/>
      <c r="BB22" s="97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</row>
    <row r="23" spans="1:212" s="89" customFormat="1" ht="15" hidden="1" customHeight="1">
      <c r="A23" s="132" t="s">
        <v>491</v>
      </c>
      <c r="B23" s="97">
        <v>1</v>
      </c>
      <c r="C23" s="97"/>
      <c r="D23" s="3" t="s">
        <v>20</v>
      </c>
      <c r="E23" s="3">
        <v>25</v>
      </c>
      <c r="F23" s="4" t="s">
        <v>42</v>
      </c>
      <c r="G23" s="4"/>
      <c r="H23" s="19" t="s">
        <v>484</v>
      </c>
      <c r="I23" s="19" t="s">
        <v>260</v>
      </c>
      <c r="J23" s="33">
        <v>25600</v>
      </c>
      <c r="K23" s="19" t="s">
        <v>491</v>
      </c>
      <c r="L23" s="33" t="s">
        <v>485</v>
      </c>
      <c r="M23" s="33"/>
      <c r="N23" s="33" t="s">
        <v>486</v>
      </c>
      <c r="O23" s="22" t="s">
        <v>487</v>
      </c>
      <c r="P23" s="85" t="s">
        <v>1900</v>
      </c>
      <c r="Q23" s="92">
        <v>16</v>
      </c>
      <c r="R23" s="92">
        <v>7</v>
      </c>
      <c r="S23" s="92">
        <v>1959</v>
      </c>
      <c r="T23" s="16" t="s">
        <v>2183</v>
      </c>
      <c r="U23" s="19" t="s">
        <v>1151</v>
      </c>
      <c r="V23" s="19" t="s">
        <v>2184</v>
      </c>
      <c r="W23" s="19" t="s">
        <v>260</v>
      </c>
      <c r="X23" s="19">
        <v>25600</v>
      </c>
      <c r="Y23" s="19" t="s">
        <v>491</v>
      </c>
      <c r="Z23" s="33" t="s">
        <v>489</v>
      </c>
      <c r="AA23" s="33" t="s">
        <v>488</v>
      </c>
      <c r="AB23" s="19" t="s">
        <v>1134</v>
      </c>
      <c r="AC23" s="19"/>
      <c r="AD23" s="85" t="s">
        <v>487</v>
      </c>
      <c r="AE23" s="33">
        <v>1999</v>
      </c>
      <c r="AF23" s="19" t="s">
        <v>1136</v>
      </c>
      <c r="AG23" s="19" t="s">
        <v>1150</v>
      </c>
      <c r="AH23" s="19"/>
      <c r="AI23" s="19"/>
      <c r="AJ23" s="33">
        <v>0</v>
      </c>
      <c r="AK23" s="33"/>
      <c r="AL23" s="19"/>
      <c r="AM23" s="19"/>
      <c r="AN23" s="99"/>
      <c r="AO23" s="99"/>
      <c r="AP23" s="99"/>
      <c r="AQ23" s="99"/>
      <c r="AR23" s="99"/>
      <c r="AS23" s="99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</row>
    <row r="24" spans="1:212" s="89" customFormat="1" ht="15" hidden="1" customHeight="1">
      <c r="A24" s="132" t="s">
        <v>491</v>
      </c>
      <c r="B24" s="97">
        <v>1</v>
      </c>
      <c r="C24" s="97">
        <v>2</v>
      </c>
      <c r="D24" s="1" t="s">
        <v>20</v>
      </c>
      <c r="E24" s="1">
        <v>26</v>
      </c>
      <c r="F24" s="2" t="s">
        <v>43</v>
      </c>
      <c r="G24" s="2"/>
      <c r="H24" s="19" t="s">
        <v>490</v>
      </c>
      <c r="I24" s="19" t="s">
        <v>260</v>
      </c>
      <c r="J24" s="33">
        <v>25700</v>
      </c>
      <c r="K24" s="19" t="s">
        <v>491</v>
      </c>
      <c r="L24" s="33" t="s">
        <v>492</v>
      </c>
      <c r="M24" s="33"/>
      <c r="N24" s="33" t="s">
        <v>493</v>
      </c>
      <c r="O24" s="22" t="s">
        <v>494</v>
      </c>
      <c r="P24" s="19"/>
      <c r="Q24" s="92">
        <v>10</v>
      </c>
      <c r="R24" s="92">
        <v>11</v>
      </c>
      <c r="S24" s="92">
        <v>1978</v>
      </c>
      <c r="T24" s="23" t="s">
        <v>286</v>
      </c>
      <c r="U24" s="19" t="s">
        <v>1151</v>
      </c>
      <c r="V24" s="19"/>
      <c r="W24" s="19"/>
      <c r="X24" s="19"/>
      <c r="Y24" s="19"/>
      <c r="Z24" s="33" t="s">
        <v>495</v>
      </c>
      <c r="AA24" s="33" t="s">
        <v>496</v>
      </c>
      <c r="AB24" s="19"/>
      <c r="AC24" s="19"/>
      <c r="AD24" s="19"/>
      <c r="AE24" s="33">
        <v>2006</v>
      </c>
      <c r="AF24" s="19"/>
      <c r="AG24" s="19"/>
      <c r="AH24" s="19"/>
      <c r="AI24" s="19"/>
      <c r="AJ24" s="33">
        <v>0</v>
      </c>
      <c r="AK24" s="33"/>
      <c r="AL24" s="19"/>
      <c r="AM24" s="19"/>
      <c r="AN24" s="99"/>
      <c r="AO24" s="99"/>
      <c r="AP24" s="99"/>
      <c r="AQ24" s="99"/>
      <c r="AR24" s="99"/>
      <c r="AS24" s="99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</row>
    <row r="25" spans="1:212" s="89" customFormat="1" ht="15" hidden="1" customHeight="1">
      <c r="A25" s="11" t="s">
        <v>1032</v>
      </c>
      <c r="B25" s="97">
        <v>1</v>
      </c>
      <c r="C25" s="97"/>
      <c r="D25" s="3" t="s">
        <v>173</v>
      </c>
      <c r="E25" s="3">
        <v>43</v>
      </c>
      <c r="F25" s="4" t="s">
        <v>213</v>
      </c>
      <c r="G25" s="4"/>
      <c r="H25" s="31" t="s">
        <v>982</v>
      </c>
      <c r="I25" s="31" t="s">
        <v>260</v>
      </c>
      <c r="J25" s="46"/>
      <c r="K25" s="4" t="s">
        <v>1032</v>
      </c>
      <c r="L25" s="11" t="s">
        <v>1053</v>
      </c>
      <c r="M25" s="3"/>
      <c r="N25" s="3" t="s">
        <v>1054</v>
      </c>
      <c r="O25" s="65" t="s">
        <v>1109</v>
      </c>
      <c r="P25" s="65"/>
      <c r="Q25" s="92"/>
      <c r="R25" s="92"/>
      <c r="S25" s="92"/>
      <c r="T25" s="16" t="s">
        <v>1307</v>
      </c>
      <c r="U25" s="19"/>
      <c r="V25" s="19"/>
      <c r="W25" s="19"/>
      <c r="X25" s="19"/>
      <c r="Y25" s="19"/>
      <c r="Z25" s="33"/>
      <c r="AA25" s="33"/>
      <c r="AB25" s="19"/>
      <c r="AC25" s="19"/>
      <c r="AD25" s="19"/>
      <c r="AE25" s="33"/>
      <c r="AF25" s="19"/>
      <c r="AG25" s="19"/>
      <c r="AH25" s="19"/>
      <c r="AI25" s="19"/>
      <c r="AJ25" s="33"/>
      <c r="AK25" s="33"/>
      <c r="AL25" s="19"/>
      <c r="AM25" s="19"/>
      <c r="AN25" s="99"/>
      <c r="AO25" s="99"/>
      <c r="AP25" s="99"/>
      <c r="AQ25" s="99"/>
      <c r="AR25" s="99"/>
      <c r="AS25" s="99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212" s="89" customFormat="1" ht="15" hidden="1" customHeight="1">
      <c r="A26" s="55" t="s">
        <v>1032</v>
      </c>
      <c r="B26" s="97">
        <v>1</v>
      </c>
      <c r="C26" s="97"/>
      <c r="D26" s="3" t="s">
        <v>173</v>
      </c>
      <c r="E26" s="3">
        <v>64</v>
      </c>
      <c r="F26" s="4" t="s">
        <v>229</v>
      </c>
      <c r="G26" s="4"/>
      <c r="H26" s="37" t="s">
        <v>995</v>
      </c>
      <c r="I26" s="155" t="s">
        <v>260</v>
      </c>
      <c r="J26" s="45">
        <v>27000</v>
      </c>
      <c r="K26" s="2" t="s">
        <v>1032</v>
      </c>
      <c r="L26" s="1" t="s">
        <v>2108</v>
      </c>
      <c r="M26" s="1"/>
      <c r="N26" s="1"/>
      <c r="O26" s="58" t="s">
        <v>1123</v>
      </c>
      <c r="P26" s="156"/>
      <c r="Q26" s="92">
        <v>8</v>
      </c>
      <c r="R26" s="92">
        <v>10</v>
      </c>
      <c r="S26" s="92">
        <v>1984</v>
      </c>
      <c r="T26" s="16" t="s">
        <v>1317</v>
      </c>
      <c r="U26" s="19" t="s">
        <v>1151</v>
      </c>
      <c r="V26" s="19"/>
      <c r="W26" s="19"/>
      <c r="X26" s="19"/>
      <c r="Y26" s="19"/>
      <c r="Z26" s="33" t="s">
        <v>2109</v>
      </c>
      <c r="AA26" s="33" t="s">
        <v>2110</v>
      </c>
      <c r="AB26" s="19"/>
      <c r="AC26" s="19"/>
      <c r="AD26" s="19"/>
      <c r="AE26" s="33"/>
      <c r="AF26" s="19"/>
      <c r="AG26" s="19"/>
      <c r="AH26" s="19"/>
      <c r="AI26" s="19"/>
      <c r="AJ26" s="33"/>
      <c r="AK26" s="33"/>
      <c r="AL26" s="19"/>
      <c r="AM26" s="19"/>
      <c r="AN26" s="99"/>
      <c r="AO26" s="99"/>
      <c r="AP26" s="99"/>
      <c r="AQ26" s="99"/>
      <c r="AR26" s="99"/>
      <c r="AS26" s="99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212" s="89" customFormat="1" ht="15" hidden="1" customHeight="1">
      <c r="A27" s="55" t="s">
        <v>1032</v>
      </c>
      <c r="B27" s="97">
        <v>1</v>
      </c>
      <c r="C27" s="97">
        <v>3</v>
      </c>
      <c r="D27" s="3" t="s">
        <v>173</v>
      </c>
      <c r="E27" s="3">
        <v>68</v>
      </c>
      <c r="F27" s="4" t="s">
        <v>232</v>
      </c>
      <c r="G27" s="4"/>
      <c r="H27" s="37" t="s">
        <v>1907</v>
      </c>
      <c r="I27" s="37" t="s">
        <v>260</v>
      </c>
      <c r="J27" s="45">
        <v>27440</v>
      </c>
      <c r="K27" s="2" t="s">
        <v>1032</v>
      </c>
      <c r="L27" s="2" t="s">
        <v>1057</v>
      </c>
      <c r="M27" s="94"/>
      <c r="N27" s="94"/>
      <c r="O27" s="58" t="s">
        <v>1125</v>
      </c>
      <c r="P27" s="58" t="s">
        <v>1126</v>
      </c>
      <c r="Q27" s="92">
        <v>23</v>
      </c>
      <c r="R27" s="92">
        <v>7</v>
      </c>
      <c r="S27" s="92">
        <v>1977</v>
      </c>
      <c r="T27" s="120" t="s">
        <v>1762</v>
      </c>
      <c r="U27" s="19" t="s">
        <v>1151</v>
      </c>
      <c r="V27" s="19" t="s">
        <v>1152</v>
      </c>
      <c r="W27" s="19" t="s">
        <v>1153</v>
      </c>
      <c r="X27" s="19">
        <v>27448</v>
      </c>
      <c r="Y27" s="19" t="s">
        <v>1154</v>
      </c>
      <c r="Z27" s="33" t="s">
        <v>1155</v>
      </c>
      <c r="AA27" s="33" t="s">
        <v>1156</v>
      </c>
      <c r="AB27" s="19" t="s">
        <v>1134</v>
      </c>
      <c r="AC27" s="19" t="s">
        <v>1135</v>
      </c>
      <c r="AD27" s="85" t="s">
        <v>1125</v>
      </c>
      <c r="AE27" s="33">
        <v>2012</v>
      </c>
      <c r="AF27" s="19" t="s">
        <v>1136</v>
      </c>
      <c r="AG27" s="19" t="s">
        <v>1136</v>
      </c>
      <c r="AH27" s="19"/>
      <c r="AI27" s="19"/>
      <c r="AJ27" s="33"/>
      <c r="AK27" s="33"/>
      <c r="AL27" s="19"/>
      <c r="AM27" s="19"/>
      <c r="AN27" s="99"/>
      <c r="AO27" s="99"/>
      <c r="AP27" s="99"/>
      <c r="AQ27" s="99"/>
      <c r="AR27" s="99"/>
      <c r="AS27" s="99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212" s="89" customFormat="1" ht="15" hidden="1" customHeight="1">
      <c r="A28" s="132" t="s">
        <v>363</v>
      </c>
      <c r="B28" s="97">
        <v>1</v>
      </c>
      <c r="C28" s="97"/>
      <c r="D28" s="3" t="s">
        <v>20</v>
      </c>
      <c r="E28" s="3">
        <v>1</v>
      </c>
      <c r="F28" s="4" t="s">
        <v>21</v>
      </c>
      <c r="G28" s="4"/>
      <c r="H28" s="19" t="s">
        <v>361</v>
      </c>
      <c r="I28" s="19" t="s">
        <v>362</v>
      </c>
      <c r="J28" s="33">
        <v>25750</v>
      </c>
      <c r="K28" s="19" t="s">
        <v>363</v>
      </c>
      <c r="L28" s="157" t="s">
        <v>364</v>
      </c>
      <c r="M28" s="33" t="s">
        <v>365</v>
      </c>
      <c r="N28" s="33" t="s">
        <v>366</v>
      </c>
      <c r="O28" s="22" t="s">
        <v>367</v>
      </c>
      <c r="P28" s="85" t="s">
        <v>2291</v>
      </c>
      <c r="Q28" s="92">
        <v>11</v>
      </c>
      <c r="R28" s="92">
        <v>7</v>
      </c>
      <c r="S28" s="92">
        <v>1944</v>
      </c>
      <c r="T28" s="16" t="s">
        <v>1523</v>
      </c>
      <c r="U28" s="19" t="s">
        <v>1177</v>
      </c>
      <c r="V28" s="19" t="s">
        <v>1524</v>
      </c>
      <c r="W28" s="19" t="s">
        <v>362</v>
      </c>
      <c r="X28" s="19">
        <v>25750</v>
      </c>
      <c r="Y28" s="19" t="s">
        <v>363</v>
      </c>
      <c r="Z28" s="33" t="s">
        <v>368</v>
      </c>
      <c r="AA28" s="33" t="s">
        <v>369</v>
      </c>
      <c r="AB28" s="19" t="s">
        <v>1324</v>
      </c>
      <c r="AC28" s="19"/>
      <c r="AD28" s="19"/>
      <c r="AE28" s="33">
        <v>1987</v>
      </c>
      <c r="AF28" s="19" t="s">
        <v>1136</v>
      </c>
      <c r="AG28" s="19" t="s">
        <v>1136</v>
      </c>
      <c r="AH28" s="19"/>
      <c r="AI28" s="19"/>
      <c r="AJ28" s="33">
        <v>271</v>
      </c>
      <c r="AK28" s="33">
        <v>236</v>
      </c>
      <c r="AL28" s="19"/>
      <c r="AM28" s="19"/>
      <c r="AN28" s="99"/>
      <c r="AO28" s="99"/>
      <c r="AP28" s="99"/>
      <c r="AQ28" s="99"/>
      <c r="AR28" s="99"/>
      <c r="AS28" s="99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</row>
    <row r="29" spans="1:212" s="89" customFormat="1" ht="15" hidden="1" customHeight="1">
      <c r="A29" s="158" t="s">
        <v>363</v>
      </c>
      <c r="B29" s="97">
        <v>1</v>
      </c>
      <c r="C29" s="97"/>
      <c r="D29" s="3" t="s">
        <v>20</v>
      </c>
      <c r="E29" s="3">
        <v>2</v>
      </c>
      <c r="F29" s="4" t="s">
        <v>22</v>
      </c>
      <c r="G29" s="4"/>
      <c r="H29" s="159" t="s">
        <v>370</v>
      </c>
      <c r="I29" s="160" t="s">
        <v>260</v>
      </c>
      <c r="J29" s="161">
        <v>25700</v>
      </c>
      <c r="K29" s="160" t="s">
        <v>363</v>
      </c>
      <c r="L29" s="161" t="s">
        <v>371</v>
      </c>
      <c r="M29" s="161"/>
      <c r="N29" s="161" t="s">
        <v>372</v>
      </c>
      <c r="O29" s="162" t="s">
        <v>1880</v>
      </c>
      <c r="P29" s="162" t="s">
        <v>1881</v>
      </c>
      <c r="Q29" s="148">
        <v>22</v>
      </c>
      <c r="R29" s="148">
        <v>9</v>
      </c>
      <c r="S29" s="148">
        <v>1948</v>
      </c>
      <c r="T29" s="149" t="s">
        <v>1882</v>
      </c>
      <c r="U29" s="19" t="s">
        <v>1177</v>
      </c>
      <c r="V29" s="19" t="s">
        <v>1883</v>
      </c>
      <c r="W29" s="19" t="s">
        <v>362</v>
      </c>
      <c r="X29" s="19"/>
      <c r="Y29" s="19" t="s">
        <v>363</v>
      </c>
      <c r="Z29" s="33" t="s">
        <v>1884</v>
      </c>
      <c r="AA29" s="33" t="s">
        <v>373</v>
      </c>
      <c r="AB29" s="19" t="s">
        <v>1242</v>
      </c>
      <c r="AC29" s="19"/>
      <c r="AD29" s="19"/>
      <c r="AE29" s="33">
        <v>1997</v>
      </c>
      <c r="AF29" s="19" t="s">
        <v>1136</v>
      </c>
      <c r="AG29" s="19" t="s">
        <v>1136</v>
      </c>
      <c r="AH29" s="19"/>
      <c r="AI29" s="19"/>
      <c r="AJ29" s="33">
        <v>31</v>
      </c>
      <c r="AK29" s="33">
        <v>86</v>
      </c>
      <c r="AL29" s="19"/>
      <c r="AM29" s="19"/>
      <c r="AN29" s="99"/>
      <c r="AO29" s="99"/>
      <c r="AP29" s="99"/>
      <c r="AQ29" s="99"/>
      <c r="AR29" s="99"/>
      <c r="AS29" s="99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</row>
    <row r="30" spans="1:212" s="89" customFormat="1" ht="15" hidden="1" customHeight="1">
      <c r="A30" s="132" t="s">
        <v>363</v>
      </c>
      <c r="B30" s="97">
        <v>1</v>
      </c>
      <c r="C30" s="97"/>
      <c r="D30" s="3" t="s">
        <v>20</v>
      </c>
      <c r="E30" s="3">
        <v>4</v>
      </c>
      <c r="F30" s="4" t="s">
        <v>24</v>
      </c>
      <c r="G30" s="4"/>
      <c r="H30" s="19" t="s">
        <v>378</v>
      </c>
      <c r="I30" s="19" t="s">
        <v>260</v>
      </c>
      <c r="J30" s="33">
        <v>25700</v>
      </c>
      <c r="K30" s="19" t="s">
        <v>363</v>
      </c>
      <c r="L30" s="33" t="s">
        <v>379</v>
      </c>
      <c r="M30" s="33"/>
      <c r="N30" s="33" t="s">
        <v>380</v>
      </c>
      <c r="O30" s="22" t="s">
        <v>381</v>
      </c>
      <c r="P30" s="22" t="s">
        <v>382</v>
      </c>
      <c r="Q30" s="92">
        <v>27</v>
      </c>
      <c r="R30" s="92">
        <v>7</v>
      </c>
      <c r="S30" s="92">
        <v>1946</v>
      </c>
      <c r="T30" s="16" t="s">
        <v>279</v>
      </c>
      <c r="U30" s="19" t="s">
        <v>1151</v>
      </c>
      <c r="V30" s="19"/>
      <c r="W30" s="19"/>
      <c r="X30" s="19"/>
      <c r="Y30" s="19"/>
      <c r="Z30" s="33" t="s">
        <v>383</v>
      </c>
      <c r="AA30" s="33" t="s">
        <v>384</v>
      </c>
      <c r="AB30" s="19"/>
      <c r="AC30" s="19"/>
      <c r="AD30" s="19"/>
      <c r="AE30" s="33">
        <v>1987</v>
      </c>
      <c r="AF30" s="19"/>
      <c r="AG30" s="19"/>
      <c r="AH30" s="19"/>
      <c r="AI30" s="19"/>
      <c r="AJ30" s="33">
        <v>187</v>
      </c>
      <c r="AK30" s="33"/>
      <c r="AL30" s="19"/>
      <c r="AM30" s="19"/>
      <c r="AN30" s="99"/>
      <c r="AO30" s="99"/>
      <c r="AP30" s="99"/>
      <c r="AQ30" s="99"/>
      <c r="AR30" s="99"/>
      <c r="AS30" s="99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</row>
    <row r="31" spans="1:212" s="89" customFormat="1" ht="15" hidden="1" customHeight="1">
      <c r="A31" s="132" t="s">
        <v>363</v>
      </c>
      <c r="B31" s="97">
        <v>1</v>
      </c>
      <c r="C31" s="97"/>
      <c r="D31" s="3" t="s">
        <v>20</v>
      </c>
      <c r="E31" s="3">
        <v>5</v>
      </c>
      <c r="F31" s="4" t="s">
        <v>1836</v>
      </c>
      <c r="G31" s="4"/>
      <c r="H31" s="19" t="s">
        <v>385</v>
      </c>
      <c r="I31" s="19" t="s">
        <v>362</v>
      </c>
      <c r="J31" s="33">
        <v>25750</v>
      </c>
      <c r="K31" s="19" t="s">
        <v>363</v>
      </c>
      <c r="L31" s="33" t="s">
        <v>386</v>
      </c>
      <c r="M31" s="33"/>
      <c r="N31" s="33" t="s">
        <v>387</v>
      </c>
      <c r="O31" s="110" t="s">
        <v>388</v>
      </c>
      <c r="P31" s="85" t="s">
        <v>1837</v>
      </c>
      <c r="Q31" s="92">
        <v>14</v>
      </c>
      <c r="R31" s="92">
        <v>9</v>
      </c>
      <c r="S31" s="92">
        <v>1955</v>
      </c>
      <c r="T31" s="16" t="s">
        <v>1838</v>
      </c>
      <c r="U31" s="19" t="s">
        <v>1177</v>
      </c>
      <c r="V31" s="19" t="s">
        <v>1979</v>
      </c>
      <c r="W31" s="19" t="s">
        <v>1839</v>
      </c>
      <c r="X31" s="19"/>
      <c r="Y31" s="19" t="s">
        <v>363</v>
      </c>
      <c r="Z31" s="33" t="s">
        <v>389</v>
      </c>
      <c r="AA31" s="33" t="s">
        <v>390</v>
      </c>
      <c r="AB31" s="19" t="s">
        <v>1216</v>
      </c>
      <c r="AC31" s="19" t="s">
        <v>1135</v>
      </c>
      <c r="AD31" s="85" t="s">
        <v>388</v>
      </c>
      <c r="AE31" s="33">
        <v>1997</v>
      </c>
      <c r="AF31" s="19" t="s">
        <v>1136</v>
      </c>
      <c r="AG31" s="19" t="s">
        <v>1150</v>
      </c>
      <c r="AH31" s="19"/>
      <c r="AI31" s="19"/>
      <c r="AJ31" s="33">
        <v>12</v>
      </c>
      <c r="AK31" s="33"/>
      <c r="AL31" s="19"/>
      <c r="AM31" s="19"/>
      <c r="AN31" s="99"/>
      <c r="AO31" s="99"/>
      <c r="AP31" s="99"/>
      <c r="AQ31" s="99"/>
      <c r="AR31" s="99"/>
      <c r="AS31" s="99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</row>
    <row r="32" spans="1:212" s="89" customFormat="1" ht="15" hidden="1" customHeight="1">
      <c r="A32" s="132" t="s">
        <v>363</v>
      </c>
      <c r="B32" s="97">
        <v>1</v>
      </c>
      <c r="C32" s="97"/>
      <c r="D32" s="3" t="s">
        <v>20</v>
      </c>
      <c r="E32" s="3">
        <v>6</v>
      </c>
      <c r="F32" s="4" t="s">
        <v>25</v>
      </c>
      <c r="G32" s="4"/>
      <c r="H32" s="19" t="s">
        <v>391</v>
      </c>
      <c r="I32" s="89" t="s">
        <v>392</v>
      </c>
      <c r="J32" s="33">
        <v>25750</v>
      </c>
      <c r="K32" s="19" t="s">
        <v>363</v>
      </c>
      <c r="L32" s="33" t="s">
        <v>394</v>
      </c>
      <c r="M32" s="33"/>
      <c r="N32" s="33" t="s">
        <v>393</v>
      </c>
      <c r="O32" s="85" t="s">
        <v>1445</v>
      </c>
      <c r="P32" s="85" t="s">
        <v>1446</v>
      </c>
      <c r="Q32" s="92">
        <v>1</v>
      </c>
      <c r="R32" s="92">
        <v>4</v>
      </c>
      <c r="S32" s="92">
        <v>1952</v>
      </c>
      <c r="T32" s="16" t="s">
        <v>1447</v>
      </c>
      <c r="U32" s="19" t="s">
        <v>1151</v>
      </c>
      <c r="V32" s="19" t="s">
        <v>391</v>
      </c>
      <c r="W32" s="19" t="s">
        <v>392</v>
      </c>
      <c r="X32" s="19">
        <v>25750</v>
      </c>
      <c r="Y32" s="19" t="s">
        <v>363</v>
      </c>
      <c r="Z32" s="33" t="s">
        <v>394</v>
      </c>
      <c r="AA32" s="33" t="s">
        <v>395</v>
      </c>
      <c r="AB32" s="19" t="s">
        <v>1134</v>
      </c>
      <c r="AC32" s="19"/>
      <c r="AD32" s="85" t="s">
        <v>1446</v>
      </c>
      <c r="AE32" s="33">
        <v>2005</v>
      </c>
      <c r="AF32" s="19" t="s">
        <v>1136</v>
      </c>
      <c r="AG32" s="19" t="s">
        <v>1136</v>
      </c>
      <c r="AH32" s="19"/>
      <c r="AI32" s="19"/>
      <c r="AJ32" s="33">
        <v>0</v>
      </c>
      <c r="AK32" s="33">
        <v>134</v>
      </c>
      <c r="AL32" s="19"/>
      <c r="AM32" s="19"/>
      <c r="AN32" s="99"/>
      <c r="AO32" s="99"/>
      <c r="AP32" s="99"/>
      <c r="AQ32" s="99"/>
      <c r="AR32" s="99"/>
      <c r="AS32" s="99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</row>
    <row r="33" spans="1:212" s="89" customFormat="1" ht="15" hidden="1" customHeight="1">
      <c r="A33" s="132" t="s">
        <v>363</v>
      </c>
      <c r="B33" s="97">
        <v>1</v>
      </c>
      <c r="C33" s="97"/>
      <c r="D33" s="3" t="s">
        <v>20</v>
      </c>
      <c r="E33" s="3">
        <v>7</v>
      </c>
      <c r="F33" s="4" t="s">
        <v>26</v>
      </c>
      <c r="G33" s="4"/>
      <c r="H33" s="19" t="s">
        <v>396</v>
      </c>
      <c r="I33" s="19" t="s">
        <v>260</v>
      </c>
      <c r="J33" s="33">
        <v>25700</v>
      </c>
      <c r="K33" s="19" t="s">
        <v>363</v>
      </c>
      <c r="L33" s="33" t="s">
        <v>400</v>
      </c>
      <c r="M33" s="33"/>
      <c r="N33" s="33"/>
      <c r="O33" s="85" t="s">
        <v>398</v>
      </c>
      <c r="P33" s="85" t="s">
        <v>2123</v>
      </c>
      <c r="Q33" s="92">
        <v>17</v>
      </c>
      <c r="R33" s="92">
        <v>9</v>
      </c>
      <c r="S33" s="92">
        <v>1935</v>
      </c>
      <c r="T33" s="16" t="s">
        <v>280</v>
      </c>
      <c r="U33" s="19" t="s">
        <v>1151</v>
      </c>
      <c r="V33" s="19"/>
      <c r="W33" s="19"/>
      <c r="X33" s="19"/>
      <c r="Y33" s="19"/>
      <c r="Z33" s="33" t="s">
        <v>397</v>
      </c>
      <c r="AA33" s="33" t="s">
        <v>2122</v>
      </c>
      <c r="AB33" s="19"/>
      <c r="AC33" s="19"/>
      <c r="AD33" s="19"/>
      <c r="AE33" s="33">
        <v>1964</v>
      </c>
      <c r="AF33" s="19"/>
      <c r="AG33" s="19"/>
      <c r="AH33" s="19"/>
      <c r="AI33" s="19"/>
      <c r="AJ33" s="33">
        <v>60</v>
      </c>
      <c r="AK33" s="33"/>
      <c r="AL33" s="19"/>
      <c r="AM33" s="19"/>
      <c r="AN33" s="99"/>
      <c r="AO33" s="99"/>
      <c r="AP33" s="99"/>
      <c r="AQ33" s="99"/>
      <c r="AR33" s="99"/>
      <c r="AS33" s="99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</row>
    <row r="34" spans="1:212" s="89" customFormat="1" ht="15" hidden="1" customHeight="1">
      <c r="A34" s="132" t="s">
        <v>363</v>
      </c>
      <c r="B34" s="97">
        <v>1</v>
      </c>
      <c r="C34" s="97"/>
      <c r="D34" s="1" t="s">
        <v>20</v>
      </c>
      <c r="E34" s="1">
        <v>9</v>
      </c>
      <c r="F34" s="2" t="s">
        <v>27</v>
      </c>
      <c r="G34" s="2"/>
      <c r="H34" s="30" t="s">
        <v>399</v>
      </c>
      <c r="I34" s="19" t="s">
        <v>260</v>
      </c>
      <c r="J34" s="33">
        <v>25700</v>
      </c>
      <c r="K34" s="19" t="s">
        <v>363</v>
      </c>
      <c r="L34" s="19" t="s">
        <v>1966</v>
      </c>
      <c r="M34" s="33" t="s">
        <v>402</v>
      </c>
      <c r="N34" s="33" t="s">
        <v>1629</v>
      </c>
      <c r="O34" s="22" t="s">
        <v>403</v>
      </c>
      <c r="P34" s="85" t="s">
        <v>1222</v>
      </c>
      <c r="Q34" s="92">
        <v>20</v>
      </c>
      <c r="R34" s="92">
        <v>7</v>
      </c>
      <c r="S34" s="92">
        <v>1963</v>
      </c>
      <c r="T34" s="23" t="s">
        <v>1223</v>
      </c>
      <c r="U34" s="19" t="s">
        <v>1193</v>
      </c>
      <c r="V34" s="19" t="s">
        <v>1224</v>
      </c>
      <c r="W34" s="19" t="s">
        <v>1225</v>
      </c>
      <c r="X34" s="19">
        <v>25710</v>
      </c>
      <c r="Y34" s="19" t="s">
        <v>363</v>
      </c>
      <c r="Z34" s="33" t="s">
        <v>404</v>
      </c>
      <c r="AA34" s="33" t="s">
        <v>405</v>
      </c>
      <c r="AB34" s="19" t="s">
        <v>1134</v>
      </c>
      <c r="AC34" s="19" t="s">
        <v>1135</v>
      </c>
      <c r="AD34" s="85" t="s">
        <v>1222</v>
      </c>
      <c r="AE34" s="33">
        <v>2008</v>
      </c>
      <c r="AF34" s="19" t="s">
        <v>1136</v>
      </c>
      <c r="AG34" s="19" t="s">
        <v>1150</v>
      </c>
      <c r="AH34" s="19"/>
      <c r="AI34" s="19"/>
      <c r="AJ34" s="33">
        <v>0</v>
      </c>
      <c r="AK34" s="33"/>
      <c r="AL34" s="19"/>
      <c r="AM34" s="19"/>
      <c r="AN34" s="99"/>
      <c r="AO34" s="99"/>
      <c r="AP34" s="99"/>
      <c r="AQ34" s="99"/>
      <c r="AR34" s="99"/>
      <c r="AS34" s="99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</row>
    <row r="35" spans="1:212" s="89" customFormat="1" ht="15" hidden="1" customHeight="1">
      <c r="A35" s="132" t="s">
        <v>363</v>
      </c>
      <c r="B35" s="97">
        <v>1</v>
      </c>
      <c r="C35" s="97"/>
      <c r="D35" s="3" t="s">
        <v>20</v>
      </c>
      <c r="E35" s="3">
        <v>11</v>
      </c>
      <c r="F35" s="4" t="s">
        <v>28</v>
      </c>
      <c r="G35" s="4"/>
      <c r="H35" s="19" t="s">
        <v>407</v>
      </c>
      <c r="I35" s="19" t="s">
        <v>260</v>
      </c>
      <c r="J35" s="33">
        <v>25700</v>
      </c>
      <c r="K35" s="19" t="s">
        <v>363</v>
      </c>
      <c r="L35" s="33" t="s">
        <v>408</v>
      </c>
      <c r="M35" s="33" t="s">
        <v>409</v>
      </c>
      <c r="N35" s="33" t="s">
        <v>410</v>
      </c>
      <c r="O35" s="22" t="s">
        <v>411</v>
      </c>
      <c r="P35" s="163"/>
      <c r="Q35" s="92">
        <v>17</v>
      </c>
      <c r="R35" s="92">
        <v>7</v>
      </c>
      <c r="S35" s="92">
        <v>1930</v>
      </c>
      <c r="T35" s="16" t="s">
        <v>281</v>
      </c>
      <c r="U35" s="19"/>
      <c r="V35" s="19"/>
      <c r="W35" s="19"/>
      <c r="X35" s="19"/>
      <c r="Y35" s="19"/>
      <c r="Z35" s="33" t="s">
        <v>413</v>
      </c>
      <c r="AA35" s="33" t="s">
        <v>412</v>
      </c>
      <c r="AB35" s="19"/>
      <c r="AC35" s="19"/>
      <c r="AD35" s="19"/>
      <c r="AE35" s="33">
        <v>1976</v>
      </c>
      <c r="AF35" s="19"/>
      <c r="AG35" s="19"/>
      <c r="AH35" s="19"/>
      <c r="AI35" s="19"/>
      <c r="AJ35" s="33">
        <v>270</v>
      </c>
      <c r="AK35" s="33"/>
      <c r="AL35" s="19"/>
      <c r="AM35" s="19"/>
      <c r="AN35" s="99"/>
      <c r="AO35" s="99"/>
      <c r="AP35" s="99"/>
      <c r="AQ35" s="99"/>
      <c r="AR35" s="99"/>
      <c r="AS35" s="99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</row>
    <row r="36" spans="1:212" s="89" customFormat="1" ht="15" hidden="1" customHeight="1">
      <c r="A36" s="132" t="s">
        <v>363</v>
      </c>
      <c r="B36" s="97">
        <v>1</v>
      </c>
      <c r="C36" s="97"/>
      <c r="D36" s="3" t="s">
        <v>20</v>
      </c>
      <c r="E36" s="3">
        <v>12</v>
      </c>
      <c r="F36" s="4" t="s">
        <v>29</v>
      </c>
      <c r="G36" s="4"/>
      <c r="H36" s="19" t="s">
        <v>414</v>
      </c>
      <c r="I36" s="19" t="s">
        <v>260</v>
      </c>
      <c r="J36" s="33">
        <v>25700</v>
      </c>
      <c r="K36" s="19" t="s">
        <v>363</v>
      </c>
      <c r="L36" s="33" t="s">
        <v>415</v>
      </c>
      <c r="M36" s="33"/>
      <c r="N36" s="33" t="s">
        <v>416</v>
      </c>
      <c r="O36" s="22" t="s">
        <v>417</v>
      </c>
      <c r="P36" s="85" t="s">
        <v>2179</v>
      </c>
      <c r="Q36" s="92">
        <v>21</v>
      </c>
      <c r="R36" s="92">
        <v>7</v>
      </c>
      <c r="S36" s="92">
        <v>1938</v>
      </c>
      <c r="T36" s="16" t="s">
        <v>2180</v>
      </c>
      <c r="U36" s="19" t="s">
        <v>1151</v>
      </c>
      <c r="V36" s="19" t="s">
        <v>2181</v>
      </c>
      <c r="W36" s="19" t="s">
        <v>362</v>
      </c>
      <c r="X36" s="19">
        <v>25750</v>
      </c>
      <c r="Y36" s="19" t="s">
        <v>363</v>
      </c>
      <c r="Z36" s="33" t="s">
        <v>1680</v>
      </c>
      <c r="AA36" s="33" t="s">
        <v>2182</v>
      </c>
      <c r="AB36" s="19" t="s">
        <v>1134</v>
      </c>
      <c r="AC36" s="19"/>
      <c r="AD36" s="19"/>
      <c r="AE36" s="33">
        <v>1975</v>
      </c>
      <c r="AF36" s="19" t="s">
        <v>1150</v>
      </c>
      <c r="AG36" s="19" t="s">
        <v>1136</v>
      </c>
      <c r="AH36" s="19"/>
      <c r="AI36" s="19"/>
      <c r="AJ36" s="33">
        <v>146</v>
      </c>
      <c r="AK36" s="33"/>
      <c r="AL36" s="19"/>
      <c r="AM36" s="19"/>
      <c r="AN36" s="99"/>
      <c r="AO36" s="99"/>
      <c r="AP36" s="99"/>
      <c r="AQ36" s="99"/>
      <c r="AR36" s="99"/>
      <c r="AS36" s="99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</row>
    <row r="37" spans="1:212" s="89" customFormat="1" ht="15" hidden="1" customHeight="1">
      <c r="A37" s="132" t="s">
        <v>363</v>
      </c>
      <c r="B37" s="97">
        <v>1</v>
      </c>
      <c r="C37" s="97"/>
      <c r="D37" s="1" t="s">
        <v>20</v>
      </c>
      <c r="E37" s="1">
        <v>13</v>
      </c>
      <c r="F37" s="2" t="s">
        <v>30</v>
      </c>
      <c r="G37" s="2"/>
      <c r="H37" s="19" t="s">
        <v>418</v>
      </c>
      <c r="I37" s="19" t="s">
        <v>419</v>
      </c>
      <c r="J37" s="33">
        <v>25760</v>
      </c>
      <c r="K37" s="19" t="s">
        <v>363</v>
      </c>
      <c r="L37" s="33" t="s">
        <v>420</v>
      </c>
      <c r="M37" s="33"/>
      <c r="N37" s="33" t="s">
        <v>2124</v>
      </c>
      <c r="O37" s="22" t="s">
        <v>423</v>
      </c>
      <c r="P37" s="163"/>
      <c r="Q37" s="92">
        <v>7</v>
      </c>
      <c r="R37" s="92">
        <v>10</v>
      </c>
      <c r="S37" s="92">
        <v>1975</v>
      </c>
      <c r="T37" s="23" t="s">
        <v>282</v>
      </c>
      <c r="U37" s="19"/>
      <c r="V37" s="19"/>
      <c r="W37" s="19"/>
      <c r="X37" s="19"/>
      <c r="Y37" s="19"/>
      <c r="Z37" s="33" t="s">
        <v>421</v>
      </c>
      <c r="AA37" s="33" t="s">
        <v>422</v>
      </c>
      <c r="AB37" s="19"/>
      <c r="AC37" s="19"/>
      <c r="AD37" s="19"/>
      <c r="AE37" s="33">
        <v>2009</v>
      </c>
      <c r="AF37" s="19"/>
      <c r="AG37" s="19"/>
      <c r="AH37" s="19"/>
      <c r="AI37" s="19"/>
      <c r="AJ37" s="33"/>
      <c r="AK37" s="33"/>
      <c r="AL37" s="19"/>
      <c r="AM37" s="19"/>
      <c r="AN37" s="99"/>
      <c r="AO37" s="99"/>
      <c r="AP37" s="99"/>
      <c r="AQ37" s="99"/>
      <c r="AR37" s="99"/>
      <c r="AS37" s="99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</row>
    <row r="38" spans="1:212" s="89" customFormat="1" ht="15" hidden="1" customHeight="1">
      <c r="A38" s="132" t="s">
        <v>363</v>
      </c>
      <c r="B38" s="97">
        <v>1</v>
      </c>
      <c r="C38" s="97"/>
      <c r="D38" s="3" t="s">
        <v>20</v>
      </c>
      <c r="E38" s="3">
        <v>14</v>
      </c>
      <c r="F38" s="4" t="s">
        <v>31</v>
      </c>
      <c r="G38" s="4"/>
      <c r="H38" s="19" t="s">
        <v>424</v>
      </c>
      <c r="I38" s="19" t="s">
        <v>260</v>
      </c>
      <c r="J38" s="33">
        <v>25700</v>
      </c>
      <c r="K38" s="19" t="s">
        <v>363</v>
      </c>
      <c r="L38" s="33" t="s">
        <v>425</v>
      </c>
      <c r="M38" s="33" t="s">
        <v>426</v>
      </c>
      <c r="N38" s="33" t="s">
        <v>427</v>
      </c>
      <c r="O38" s="22" t="s">
        <v>428</v>
      </c>
      <c r="P38" s="19"/>
      <c r="Q38" s="92">
        <v>25</v>
      </c>
      <c r="R38" s="92">
        <v>7</v>
      </c>
      <c r="S38" s="92">
        <v>1948</v>
      </c>
      <c r="T38" s="16" t="s">
        <v>1758</v>
      </c>
      <c r="U38" s="19" t="s">
        <v>1151</v>
      </c>
      <c r="V38" s="19" t="s">
        <v>1759</v>
      </c>
      <c r="W38" s="19" t="s">
        <v>362</v>
      </c>
      <c r="X38" s="19"/>
      <c r="Y38" s="19" t="s">
        <v>363</v>
      </c>
      <c r="Z38" s="33" t="s">
        <v>1760</v>
      </c>
      <c r="AA38" s="33" t="s">
        <v>1761</v>
      </c>
      <c r="AB38" s="19" t="s">
        <v>1134</v>
      </c>
      <c r="AC38" s="19"/>
      <c r="AD38" s="85" t="s">
        <v>428</v>
      </c>
      <c r="AE38" s="33">
        <v>1990</v>
      </c>
      <c r="AF38" s="19" t="s">
        <v>1150</v>
      </c>
      <c r="AG38" s="19" t="s">
        <v>1136</v>
      </c>
      <c r="AH38" s="19"/>
      <c r="AI38" s="19"/>
      <c r="AJ38" s="33">
        <v>505</v>
      </c>
      <c r="AK38" s="33"/>
      <c r="AL38" s="19"/>
      <c r="AM38" s="19"/>
      <c r="AN38" s="99"/>
      <c r="AO38" s="99"/>
      <c r="AP38" s="99"/>
      <c r="AQ38" s="99"/>
      <c r="AR38" s="99"/>
      <c r="AS38" s="99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</row>
    <row r="39" spans="1:212" s="89" customFormat="1" ht="15" hidden="1" customHeight="1">
      <c r="A39" s="132" t="s">
        <v>363</v>
      </c>
      <c r="B39" s="97">
        <v>1</v>
      </c>
      <c r="C39" s="97"/>
      <c r="D39" s="3" t="s">
        <v>20</v>
      </c>
      <c r="E39" s="3">
        <v>15</v>
      </c>
      <c r="F39" s="4" t="s">
        <v>32</v>
      </c>
      <c r="G39" s="4"/>
      <c r="H39" s="19" t="s">
        <v>429</v>
      </c>
      <c r="I39" s="19" t="s">
        <v>260</v>
      </c>
      <c r="J39" s="33">
        <v>25700</v>
      </c>
      <c r="K39" s="19" t="s">
        <v>363</v>
      </c>
      <c r="L39" s="33" t="s">
        <v>430</v>
      </c>
      <c r="M39" s="33" t="s">
        <v>1630</v>
      </c>
      <c r="N39" s="33" t="s">
        <v>1631</v>
      </c>
      <c r="O39" s="22" t="s">
        <v>431</v>
      </c>
      <c r="P39" s="85" t="s">
        <v>1395</v>
      </c>
      <c r="Q39" s="92">
        <v>27</v>
      </c>
      <c r="R39" s="92">
        <v>5</v>
      </c>
      <c r="S39" s="92">
        <v>1947</v>
      </c>
      <c r="T39" s="16" t="s">
        <v>1396</v>
      </c>
      <c r="U39" s="19" t="s">
        <v>1151</v>
      </c>
      <c r="V39" s="19" t="s">
        <v>1397</v>
      </c>
      <c r="W39" s="19" t="s">
        <v>1398</v>
      </c>
      <c r="X39" s="19"/>
      <c r="Y39" s="19" t="s">
        <v>363</v>
      </c>
      <c r="Z39" s="33"/>
      <c r="AA39" s="33" t="s">
        <v>2125</v>
      </c>
      <c r="AB39" s="19" t="s">
        <v>1134</v>
      </c>
      <c r="AC39" s="19" t="s">
        <v>1135</v>
      </c>
      <c r="AD39" s="19"/>
      <c r="AE39" s="33">
        <v>1979</v>
      </c>
      <c r="AF39" s="19"/>
      <c r="AG39" s="19"/>
      <c r="AH39" s="19"/>
      <c r="AI39" s="19"/>
      <c r="AJ39" s="33">
        <v>0</v>
      </c>
      <c r="AK39" s="33"/>
      <c r="AL39" s="19"/>
      <c r="AM39" s="19"/>
      <c r="AN39" s="99"/>
      <c r="AO39" s="99"/>
      <c r="AP39" s="99"/>
      <c r="AQ39" s="99"/>
      <c r="AR39" s="99"/>
      <c r="AS39" s="99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</row>
    <row r="40" spans="1:212" s="89" customFormat="1" ht="15" hidden="1" customHeight="1">
      <c r="A40" s="132" t="s">
        <v>363</v>
      </c>
      <c r="B40" s="97">
        <v>1</v>
      </c>
      <c r="C40" s="97"/>
      <c r="D40" s="1" t="s">
        <v>20</v>
      </c>
      <c r="E40" s="1">
        <v>16</v>
      </c>
      <c r="F40" s="2" t="s">
        <v>33</v>
      </c>
      <c r="G40" s="2"/>
      <c r="H40" s="19" t="s">
        <v>2185</v>
      </c>
      <c r="I40" s="19" t="s">
        <v>362</v>
      </c>
      <c r="J40" s="33">
        <v>25750</v>
      </c>
      <c r="K40" s="19" t="s">
        <v>363</v>
      </c>
      <c r="L40" s="33" t="s">
        <v>432</v>
      </c>
      <c r="M40" s="33" t="s">
        <v>433</v>
      </c>
      <c r="N40" s="33" t="s">
        <v>434</v>
      </c>
      <c r="O40" s="85" t="s">
        <v>2186</v>
      </c>
      <c r="P40" s="85" t="s">
        <v>2190</v>
      </c>
      <c r="Q40" s="92">
        <v>21</v>
      </c>
      <c r="R40" s="92">
        <v>11</v>
      </c>
      <c r="S40" s="92">
        <v>1976</v>
      </c>
      <c r="T40" s="23" t="s">
        <v>2188</v>
      </c>
      <c r="U40" s="19" t="s">
        <v>1536</v>
      </c>
      <c r="V40" s="19" t="s">
        <v>2189</v>
      </c>
      <c r="W40" s="19" t="s">
        <v>362</v>
      </c>
      <c r="X40" s="19"/>
      <c r="Y40" s="19" t="s">
        <v>363</v>
      </c>
      <c r="Z40" s="33" t="s">
        <v>436</v>
      </c>
      <c r="AA40" s="33" t="s">
        <v>435</v>
      </c>
      <c r="AB40" s="19" t="s">
        <v>1262</v>
      </c>
      <c r="AC40" s="19"/>
      <c r="AD40" s="85" t="s">
        <v>2187</v>
      </c>
      <c r="AE40" s="33">
        <v>2006</v>
      </c>
      <c r="AF40" s="19" t="s">
        <v>1136</v>
      </c>
      <c r="AG40" s="19" t="s">
        <v>1150</v>
      </c>
      <c r="AH40" s="19"/>
      <c r="AI40" s="19"/>
      <c r="AJ40" s="33">
        <v>0</v>
      </c>
      <c r="AK40" s="33"/>
      <c r="AL40" s="19"/>
      <c r="AM40" s="19"/>
      <c r="AN40" s="99"/>
      <c r="AO40" s="99"/>
      <c r="AP40" s="99"/>
      <c r="AQ40" s="99"/>
      <c r="AR40" s="99"/>
      <c r="AS40" s="99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</row>
    <row r="41" spans="1:212" s="89" customFormat="1" ht="15" hidden="1" customHeight="1">
      <c r="A41" s="132" t="s">
        <v>363</v>
      </c>
      <c r="B41" s="97">
        <v>1</v>
      </c>
      <c r="C41" s="97"/>
      <c r="D41" s="3" t="s">
        <v>20</v>
      </c>
      <c r="E41" s="3">
        <v>17</v>
      </c>
      <c r="F41" s="4" t="s">
        <v>34</v>
      </c>
      <c r="G41" s="4"/>
      <c r="H41" s="19" t="s">
        <v>437</v>
      </c>
      <c r="I41" s="19" t="s">
        <v>260</v>
      </c>
      <c r="J41" s="33">
        <v>25700</v>
      </c>
      <c r="K41" s="19" t="s">
        <v>363</v>
      </c>
      <c r="L41" s="33" t="s">
        <v>439</v>
      </c>
      <c r="M41" s="121"/>
      <c r="N41" s="33" t="s">
        <v>440</v>
      </c>
      <c r="O41" s="32" t="s">
        <v>438</v>
      </c>
      <c r="P41" s="19"/>
      <c r="Q41" s="92">
        <v>28</v>
      </c>
      <c r="R41" s="92">
        <v>5</v>
      </c>
      <c r="S41" s="92">
        <v>1945</v>
      </c>
      <c r="T41" s="16" t="s">
        <v>2176</v>
      </c>
      <c r="U41" s="19" t="s">
        <v>1536</v>
      </c>
      <c r="V41" s="19" t="s">
        <v>2177</v>
      </c>
      <c r="W41" s="19" t="s">
        <v>2178</v>
      </c>
      <c r="X41" s="19"/>
      <c r="Y41" s="19" t="s">
        <v>363</v>
      </c>
      <c r="Z41" s="33" t="s">
        <v>448</v>
      </c>
      <c r="AA41" s="33" t="s">
        <v>449</v>
      </c>
      <c r="AB41" s="19" t="s">
        <v>1134</v>
      </c>
      <c r="AC41" s="19"/>
      <c r="AD41" s="19"/>
      <c r="AE41" s="33">
        <v>1980</v>
      </c>
      <c r="AF41" s="19" t="s">
        <v>1150</v>
      </c>
      <c r="AG41" s="19" t="s">
        <v>1136</v>
      </c>
      <c r="AH41" s="19"/>
      <c r="AI41" s="19"/>
      <c r="AJ41" s="33">
        <v>72</v>
      </c>
      <c r="AK41" s="33"/>
      <c r="AL41" s="19"/>
      <c r="AM41" s="19"/>
      <c r="AN41" s="99"/>
      <c r="AO41" s="99"/>
      <c r="AP41" s="99"/>
      <c r="AQ41" s="99"/>
      <c r="AR41" s="99"/>
      <c r="AS41" s="99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</row>
    <row r="42" spans="1:212" s="89" customFormat="1" ht="15" hidden="1" customHeight="1">
      <c r="A42" s="132" t="s">
        <v>363</v>
      </c>
      <c r="B42" s="97">
        <v>1</v>
      </c>
      <c r="C42" s="97"/>
      <c r="D42" s="3" t="s">
        <v>20</v>
      </c>
      <c r="E42" s="3">
        <v>18</v>
      </c>
      <c r="F42" s="4" t="s">
        <v>35</v>
      </c>
      <c r="G42" s="4"/>
      <c r="H42" s="19" t="s">
        <v>442</v>
      </c>
      <c r="I42" s="19" t="s">
        <v>260</v>
      </c>
      <c r="J42" s="33">
        <v>25700</v>
      </c>
      <c r="K42" s="19" t="s">
        <v>363</v>
      </c>
      <c r="L42" s="33" t="s">
        <v>443</v>
      </c>
      <c r="M42" s="121" t="s">
        <v>444</v>
      </c>
      <c r="N42" s="33" t="s">
        <v>445</v>
      </c>
      <c r="O42" s="22" t="s">
        <v>446</v>
      </c>
      <c r="P42" s="22" t="s">
        <v>447</v>
      </c>
      <c r="Q42" s="92">
        <v>25</v>
      </c>
      <c r="R42" s="92">
        <v>8</v>
      </c>
      <c r="S42" s="92">
        <v>1962</v>
      </c>
      <c r="T42" s="16" t="s">
        <v>283</v>
      </c>
      <c r="U42" s="19" t="s">
        <v>1536</v>
      </c>
      <c r="V42" s="19"/>
      <c r="W42" s="19"/>
      <c r="X42" s="19"/>
      <c r="Y42" s="19"/>
      <c r="Z42" s="33" t="s">
        <v>450</v>
      </c>
      <c r="AA42" s="33" t="s">
        <v>451</v>
      </c>
      <c r="AB42" s="19"/>
      <c r="AC42" s="19"/>
      <c r="AD42" s="19"/>
      <c r="AE42" s="33">
        <v>1993</v>
      </c>
      <c r="AF42" s="19"/>
      <c r="AG42" s="19"/>
      <c r="AH42" s="19"/>
      <c r="AI42" s="19"/>
      <c r="AJ42" s="33">
        <v>92</v>
      </c>
      <c r="AK42" s="33"/>
      <c r="AL42" s="19"/>
      <c r="AM42" s="19"/>
      <c r="AN42" s="99"/>
      <c r="AO42" s="99"/>
      <c r="AP42" s="99"/>
      <c r="AQ42" s="99"/>
      <c r="AR42" s="99"/>
      <c r="AS42" s="99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</row>
    <row r="43" spans="1:212" s="89" customFormat="1" ht="15" hidden="1" customHeight="1">
      <c r="A43" s="132" t="s">
        <v>363</v>
      </c>
      <c r="B43" s="97">
        <v>1</v>
      </c>
      <c r="C43" s="97"/>
      <c r="D43" s="3" t="s">
        <v>20</v>
      </c>
      <c r="E43" s="3">
        <v>19</v>
      </c>
      <c r="F43" s="4" t="s">
        <v>36</v>
      </c>
      <c r="G43" s="4"/>
      <c r="H43" s="19" t="s">
        <v>452</v>
      </c>
      <c r="I43" s="19" t="s">
        <v>260</v>
      </c>
      <c r="J43" s="33">
        <v>25700</v>
      </c>
      <c r="K43" s="19" t="s">
        <v>363</v>
      </c>
      <c r="L43" s="33" t="s">
        <v>453</v>
      </c>
      <c r="M43" s="33"/>
      <c r="N43" s="33" t="s">
        <v>454</v>
      </c>
      <c r="O43" s="22" t="s">
        <v>455</v>
      </c>
      <c r="P43" s="19"/>
      <c r="Q43" s="92">
        <v>2</v>
      </c>
      <c r="R43" s="92">
        <v>10</v>
      </c>
      <c r="S43" s="92">
        <v>1948</v>
      </c>
      <c r="T43" s="16" t="s">
        <v>284</v>
      </c>
      <c r="U43" s="19" t="s">
        <v>1536</v>
      </c>
      <c r="V43" s="19"/>
      <c r="W43" s="19"/>
      <c r="X43" s="19"/>
      <c r="Y43" s="19"/>
      <c r="Z43" s="33" t="s">
        <v>456</v>
      </c>
      <c r="AA43" s="33" t="s">
        <v>457</v>
      </c>
      <c r="AB43" s="19"/>
      <c r="AC43" s="19"/>
      <c r="AD43" s="19"/>
      <c r="AE43" s="33">
        <v>1981</v>
      </c>
      <c r="AF43" s="19"/>
      <c r="AG43" s="19"/>
      <c r="AH43" s="19"/>
      <c r="AI43" s="19"/>
      <c r="AJ43" s="33">
        <v>259</v>
      </c>
      <c r="AK43" s="33"/>
      <c r="AL43" s="19"/>
      <c r="AM43" s="19"/>
      <c r="AN43" s="99"/>
      <c r="AO43" s="99"/>
      <c r="AP43" s="99"/>
      <c r="AQ43" s="99"/>
      <c r="AR43" s="99"/>
      <c r="AS43" s="99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</row>
    <row r="44" spans="1:212" s="89" customFormat="1" ht="15" hidden="1" customHeight="1">
      <c r="A44" s="132" t="s">
        <v>363</v>
      </c>
      <c r="B44" s="97">
        <v>1</v>
      </c>
      <c r="C44" s="97"/>
      <c r="D44" s="3" t="s">
        <v>20</v>
      </c>
      <c r="E44" s="3">
        <v>20</v>
      </c>
      <c r="F44" s="4" t="s">
        <v>37</v>
      </c>
      <c r="G44" s="4"/>
      <c r="H44" s="19" t="s">
        <v>458</v>
      </c>
      <c r="I44" s="19" t="s">
        <v>260</v>
      </c>
      <c r="J44" s="33">
        <v>25700</v>
      </c>
      <c r="K44" s="19" t="s">
        <v>363</v>
      </c>
      <c r="L44" s="33" t="s">
        <v>459</v>
      </c>
      <c r="M44" s="33" t="s">
        <v>460</v>
      </c>
      <c r="N44" s="33" t="s">
        <v>461</v>
      </c>
      <c r="O44" s="22" t="s">
        <v>462</v>
      </c>
      <c r="P44" s="19"/>
      <c r="Q44" s="92">
        <v>1</v>
      </c>
      <c r="R44" s="92">
        <v>6</v>
      </c>
      <c r="S44" s="92">
        <v>1946</v>
      </c>
      <c r="T44" s="16" t="s">
        <v>1987</v>
      </c>
      <c r="U44" s="19" t="s">
        <v>1151</v>
      </c>
      <c r="V44" s="19" t="s">
        <v>1988</v>
      </c>
      <c r="W44" s="19" t="s">
        <v>362</v>
      </c>
      <c r="X44" s="19"/>
      <c r="Y44" s="19" t="s">
        <v>363</v>
      </c>
      <c r="Z44" s="33" t="s">
        <v>463</v>
      </c>
      <c r="AA44" s="33" t="s">
        <v>464</v>
      </c>
      <c r="AB44" s="19" t="s">
        <v>1134</v>
      </c>
      <c r="AC44" s="19"/>
      <c r="AD44" s="19"/>
      <c r="AE44" s="33">
        <v>1987</v>
      </c>
      <c r="AF44" s="19" t="s">
        <v>1136</v>
      </c>
      <c r="AG44" s="19" t="s">
        <v>1150</v>
      </c>
      <c r="AH44" s="19"/>
      <c r="AI44" s="19"/>
      <c r="AJ44" s="33">
        <v>113</v>
      </c>
      <c r="AK44" s="33"/>
      <c r="AL44" s="19"/>
      <c r="AM44" s="19"/>
      <c r="AN44" s="99"/>
      <c r="AO44" s="99"/>
      <c r="AP44" s="99"/>
      <c r="AQ44" s="99"/>
      <c r="AR44" s="99"/>
      <c r="AS44" s="99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</row>
    <row r="45" spans="1:212" s="89" customFormat="1" ht="15" hidden="1" customHeight="1">
      <c r="A45" s="132" t="s">
        <v>363</v>
      </c>
      <c r="B45" s="97">
        <v>1</v>
      </c>
      <c r="C45" s="97"/>
      <c r="D45" s="1" t="s">
        <v>20</v>
      </c>
      <c r="E45" s="1">
        <v>21</v>
      </c>
      <c r="F45" s="2" t="s">
        <v>38</v>
      </c>
      <c r="G45" s="2"/>
      <c r="H45" s="19" t="s">
        <v>1905</v>
      </c>
      <c r="I45" s="19" t="s">
        <v>1906</v>
      </c>
      <c r="J45" s="33">
        <v>25720</v>
      </c>
      <c r="K45" s="19" t="s">
        <v>363</v>
      </c>
      <c r="L45" s="33" t="s">
        <v>465</v>
      </c>
      <c r="M45" s="33"/>
      <c r="N45" s="33"/>
      <c r="O45" s="85" t="s">
        <v>2164</v>
      </c>
      <c r="P45" s="85" t="s">
        <v>2163</v>
      </c>
      <c r="Q45" s="92">
        <v>19</v>
      </c>
      <c r="R45" s="92">
        <v>4</v>
      </c>
      <c r="S45" s="92">
        <v>1963</v>
      </c>
      <c r="T45" s="23" t="s">
        <v>285</v>
      </c>
      <c r="U45" s="19" t="s">
        <v>1151</v>
      </c>
      <c r="V45" s="19" t="s">
        <v>2165</v>
      </c>
      <c r="W45" s="19" t="s">
        <v>1009</v>
      </c>
      <c r="X45" s="19"/>
      <c r="Y45" s="19" t="s">
        <v>363</v>
      </c>
      <c r="Z45" s="33" t="s">
        <v>2166</v>
      </c>
      <c r="AA45" s="33" t="s">
        <v>466</v>
      </c>
      <c r="AB45" s="19" t="s">
        <v>1216</v>
      </c>
      <c r="AC45" s="19" t="s">
        <v>1135</v>
      </c>
      <c r="AD45" s="85" t="s">
        <v>2162</v>
      </c>
      <c r="AE45" s="33">
        <v>2009</v>
      </c>
      <c r="AF45" s="19" t="s">
        <v>1136</v>
      </c>
      <c r="AG45" s="19" t="s">
        <v>1136</v>
      </c>
      <c r="AH45" s="19"/>
      <c r="AI45" s="19"/>
      <c r="AJ45" s="33">
        <v>0</v>
      </c>
      <c r="AK45" s="33"/>
      <c r="AL45" s="19"/>
      <c r="AM45" s="19"/>
      <c r="AN45" s="99"/>
      <c r="AO45" s="99"/>
      <c r="AP45" s="99"/>
      <c r="AQ45" s="99"/>
      <c r="AR45" s="99"/>
      <c r="AS45" s="99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</row>
    <row r="46" spans="1:212" s="89" customFormat="1" ht="15" hidden="1" customHeight="1">
      <c r="A46" s="132" t="s">
        <v>363</v>
      </c>
      <c r="B46" s="97">
        <v>1</v>
      </c>
      <c r="C46" s="97"/>
      <c r="D46" s="3" t="s">
        <v>20</v>
      </c>
      <c r="E46" s="3">
        <v>22</v>
      </c>
      <c r="F46" s="4" t="s">
        <v>39</v>
      </c>
      <c r="G46" s="4"/>
      <c r="H46" s="19" t="s">
        <v>467</v>
      </c>
      <c r="I46" s="19" t="s">
        <v>362</v>
      </c>
      <c r="J46" s="33">
        <v>25750</v>
      </c>
      <c r="K46" s="19" t="s">
        <v>363</v>
      </c>
      <c r="L46" s="33" t="s">
        <v>468</v>
      </c>
      <c r="M46" s="33" t="s">
        <v>469</v>
      </c>
      <c r="N46" s="33" t="s">
        <v>470</v>
      </c>
      <c r="O46" s="85" t="s">
        <v>2126</v>
      </c>
      <c r="P46" s="19" t="s">
        <v>471</v>
      </c>
      <c r="Q46" s="92">
        <v>16</v>
      </c>
      <c r="R46" s="92">
        <v>5</v>
      </c>
      <c r="S46" s="92">
        <v>1936</v>
      </c>
      <c r="T46" s="16" t="s">
        <v>1129</v>
      </c>
      <c r="U46" s="19" t="s">
        <v>1130</v>
      </c>
      <c r="V46" s="19" t="s">
        <v>1131</v>
      </c>
      <c r="W46" s="19" t="s">
        <v>1132</v>
      </c>
      <c r="X46" s="19"/>
      <c r="Y46" s="19" t="s">
        <v>363</v>
      </c>
      <c r="Z46" s="33" t="s">
        <v>1133</v>
      </c>
      <c r="AA46" s="33" t="s">
        <v>472</v>
      </c>
      <c r="AB46" s="19" t="s">
        <v>1134</v>
      </c>
      <c r="AC46" s="19" t="s">
        <v>1135</v>
      </c>
      <c r="AD46" s="85" t="s">
        <v>1128</v>
      </c>
      <c r="AE46" s="33">
        <v>1993</v>
      </c>
      <c r="AF46" s="19" t="s">
        <v>1136</v>
      </c>
      <c r="AG46" s="19" t="s">
        <v>1136</v>
      </c>
      <c r="AH46" s="19"/>
      <c r="AI46" s="19"/>
      <c r="AJ46" s="33">
        <v>209</v>
      </c>
      <c r="AK46" s="33"/>
      <c r="AL46" s="19"/>
      <c r="AM46" s="19"/>
      <c r="AN46" s="99"/>
      <c r="AO46" s="99"/>
      <c r="AP46" s="99"/>
      <c r="AQ46" s="99"/>
      <c r="AR46" s="99"/>
      <c r="AS46" s="99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</row>
    <row r="47" spans="1:212" s="89" customFormat="1" ht="15" hidden="1" customHeight="1">
      <c r="A47" s="132" t="s">
        <v>363</v>
      </c>
      <c r="B47" s="97">
        <v>1</v>
      </c>
      <c r="C47" s="97"/>
      <c r="D47" s="3" t="s">
        <v>20</v>
      </c>
      <c r="E47" s="3">
        <v>23</v>
      </c>
      <c r="F47" s="4" t="s">
        <v>40</v>
      </c>
      <c r="G47" s="4"/>
      <c r="H47" s="19" t="s">
        <v>473</v>
      </c>
      <c r="I47" s="19" t="s">
        <v>260</v>
      </c>
      <c r="J47" s="33">
        <v>25700</v>
      </c>
      <c r="K47" s="19" t="s">
        <v>363</v>
      </c>
      <c r="L47" s="33" t="s">
        <v>474</v>
      </c>
      <c r="M47" s="33" t="s">
        <v>475</v>
      </c>
      <c r="N47" s="33"/>
      <c r="O47" s="85" t="s">
        <v>1733</v>
      </c>
      <c r="P47" s="85" t="s">
        <v>1732</v>
      </c>
      <c r="Q47" s="92">
        <v>5</v>
      </c>
      <c r="R47" s="92">
        <v>1</v>
      </c>
      <c r="S47" s="92">
        <v>1957</v>
      </c>
      <c r="T47" s="16" t="s">
        <v>1734</v>
      </c>
      <c r="U47" s="19" t="s">
        <v>1151</v>
      </c>
      <c r="V47" s="19"/>
      <c r="W47" s="19"/>
      <c r="X47" s="19"/>
      <c r="Y47" s="19"/>
      <c r="Z47" s="33" t="s">
        <v>477</v>
      </c>
      <c r="AA47" s="33" t="s">
        <v>476</v>
      </c>
      <c r="AB47" s="19" t="s">
        <v>1134</v>
      </c>
      <c r="AC47" s="19" t="s">
        <v>1135</v>
      </c>
      <c r="AD47" s="163"/>
      <c r="AE47" s="111" t="s">
        <v>1893</v>
      </c>
      <c r="AF47" s="19" t="s">
        <v>1150</v>
      </c>
      <c r="AG47" s="19" t="s">
        <v>1150</v>
      </c>
      <c r="AH47" s="19"/>
      <c r="AI47" s="19"/>
      <c r="AJ47" s="33">
        <v>858</v>
      </c>
      <c r="AK47" s="33"/>
      <c r="AL47" s="19"/>
      <c r="AM47" s="19"/>
      <c r="AN47" s="99"/>
      <c r="AO47" s="99"/>
      <c r="AP47" s="99"/>
      <c r="AQ47" s="99"/>
      <c r="AR47" s="99"/>
      <c r="AS47" s="99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</row>
    <row r="48" spans="1:212" s="89" customFormat="1" ht="15" hidden="1" customHeight="1">
      <c r="A48" s="132" t="s">
        <v>363</v>
      </c>
      <c r="B48" s="97">
        <v>1</v>
      </c>
      <c r="C48" s="97"/>
      <c r="D48" s="3" t="s">
        <v>20</v>
      </c>
      <c r="E48" s="3">
        <v>24</v>
      </c>
      <c r="F48" s="4" t="s">
        <v>41</v>
      </c>
      <c r="G48" s="4"/>
      <c r="H48" s="19" t="s">
        <v>478</v>
      </c>
      <c r="I48" s="19" t="s">
        <v>479</v>
      </c>
      <c r="J48" s="33">
        <v>25720</v>
      </c>
      <c r="K48" s="19" t="s">
        <v>363</v>
      </c>
      <c r="L48" s="33" t="s">
        <v>480</v>
      </c>
      <c r="M48" s="33"/>
      <c r="N48" s="33"/>
      <c r="O48" s="22" t="s">
        <v>483</v>
      </c>
      <c r="P48" s="19" t="s">
        <v>1435</v>
      </c>
      <c r="Q48" s="92">
        <v>22</v>
      </c>
      <c r="R48" s="92">
        <v>10</v>
      </c>
      <c r="S48" s="92">
        <v>1957</v>
      </c>
      <c r="T48" s="164" t="s">
        <v>1436</v>
      </c>
      <c r="U48" s="19" t="s">
        <v>1151</v>
      </c>
      <c r="V48" s="19" t="s">
        <v>1437</v>
      </c>
      <c r="W48" s="19" t="s">
        <v>362</v>
      </c>
      <c r="X48" s="19">
        <v>25750</v>
      </c>
      <c r="Y48" s="19" t="s">
        <v>363</v>
      </c>
      <c r="Z48" s="33" t="s">
        <v>481</v>
      </c>
      <c r="AA48" s="33" t="s">
        <v>482</v>
      </c>
      <c r="AB48" s="19" t="s">
        <v>1438</v>
      </c>
      <c r="AC48" s="19" t="s">
        <v>1135</v>
      </c>
      <c r="AD48" s="19" t="s">
        <v>1439</v>
      </c>
      <c r="AE48" s="33">
        <v>1999</v>
      </c>
      <c r="AF48" s="19" t="s">
        <v>1136</v>
      </c>
      <c r="AG48" s="19" t="s">
        <v>1150</v>
      </c>
      <c r="AH48" s="19"/>
      <c r="AI48" s="19"/>
      <c r="AJ48" s="33">
        <v>0</v>
      </c>
      <c r="AK48" s="33">
        <v>80</v>
      </c>
      <c r="AL48" s="19"/>
      <c r="AM48" s="19"/>
      <c r="AN48" s="99"/>
      <c r="AO48" s="99"/>
      <c r="AP48" s="99"/>
      <c r="AQ48" s="99"/>
      <c r="AR48" s="99"/>
      <c r="AS48" s="99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</row>
    <row r="49" spans="1:212" s="89" customFormat="1" ht="15" hidden="1" customHeight="1">
      <c r="A49" s="132" t="s">
        <v>363</v>
      </c>
      <c r="B49" s="97">
        <v>1</v>
      </c>
      <c r="C49" s="97"/>
      <c r="D49" s="1" t="s">
        <v>20</v>
      </c>
      <c r="E49" s="1">
        <v>29</v>
      </c>
      <c r="F49" s="2" t="s">
        <v>46</v>
      </c>
      <c r="G49" s="2"/>
      <c r="H49" s="19" t="s">
        <v>507</v>
      </c>
      <c r="I49" s="19" t="s">
        <v>260</v>
      </c>
      <c r="J49" s="33">
        <v>25700</v>
      </c>
      <c r="K49" s="19" t="s">
        <v>363</v>
      </c>
      <c r="L49" s="33" t="s">
        <v>443</v>
      </c>
      <c r="M49" s="33"/>
      <c r="N49" s="33" t="s">
        <v>445</v>
      </c>
      <c r="O49" s="106" t="s">
        <v>1472</v>
      </c>
      <c r="P49" s="85" t="s">
        <v>1473</v>
      </c>
      <c r="Q49" s="92">
        <v>30</v>
      </c>
      <c r="R49" s="92">
        <v>4</v>
      </c>
      <c r="S49" s="92">
        <v>1985</v>
      </c>
      <c r="T49" s="19" t="s">
        <v>1474</v>
      </c>
      <c r="U49" s="19" t="s">
        <v>1193</v>
      </c>
      <c r="V49" s="19" t="s">
        <v>1475</v>
      </c>
      <c r="W49" s="19" t="s">
        <v>479</v>
      </c>
      <c r="X49" s="19">
        <v>25720</v>
      </c>
      <c r="Y49" s="19" t="s">
        <v>363</v>
      </c>
      <c r="Z49" s="33" t="s">
        <v>450</v>
      </c>
      <c r="AA49" s="33" t="s">
        <v>1476</v>
      </c>
      <c r="AB49" s="19" t="s">
        <v>1242</v>
      </c>
      <c r="AC49" s="19" t="s">
        <v>1135</v>
      </c>
      <c r="AD49" s="85" t="s">
        <v>1477</v>
      </c>
      <c r="AE49" s="33">
        <v>2012</v>
      </c>
      <c r="AF49" s="19" t="s">
        <v>1136</v>
      </c>
      <c r="AG49" s="19" t="s">
        <v>1136</v>
      </c>
      <c r="AH49" s="19"/>
      <c r="AI49" s="19"/>
      <c r="AJ49" s="33">
        <v>5</v>
      </c>
      <c r="AK49" s="33"/>
      <c r="AL49" s="19"/>
      <c r="AM49" s="19"/>
      <c r="AN49" s="99"/>
      <c r="AO49" s="99"/>
      <c r="AP49" s="99"/>
      <c r="AQ49" s="99"/>
      <c r="AR49" s="99"/>
      <c r="AS49" s="99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</row>
    <row r="50" spans="1:212" s="89" customFormat="1" ht="15" hidden="1" customHeight="1">
      <c r="A50" s="132" t="s">
        <v>363</v>
      </c>
      <c r="B50" s="97">
        <v>1</v>
      </c>
      <c r="C50" s="97"/>
      <c r="D50" s="1" t="s">
        <v>20</v>
      </c>
      <c r="E50" s="1">
        <v>32</v>
      </c>
      <c r="F50" s="2" t="s">
        <v>49</v>
      </c>
      <c r="G50" s="2"/>
      <c r="H50" s="19" t="s">
        <v>515</v>
      </c>
      <c r="I50" s="19" t="s">
        <v>516</v>
      </c>
      <c r="J50" s="33">
        <v>25730</v>
      </c>
      <c r="K50" s="19" t="s">
        <v>363</v>
      </c>
      <c r="L50" s="33" t="s">
        <v>517</v>
      </c>
      <c r="M50" s="33"/>
      <c r="N50" s="33" t="s">
        <v>518</v>
      </c>
      <c r="O50" s="22" t="s">
        <v>519</v>
      </c>
      <c r="P50" s="19"/>
      <c r="Q50" s="92">
        <v>11</v>
      </c>
      <c r="R50" s="92">
        <v>6</v>
      </c>
      <c r="S50" s="92">
        <v>1965</v>
      </c>
      <c r="T50" s="19" t="s">
        <v>520</v>
      </c>
      <c r="U50" s="19" t="s">
        <v>1151</v>
      </c>
      <c r="V50" s="19"/>
      <c r="W50" s="19"/>
      <c r="X50" s="19"/>
      <c r="Y50" s="19"/>
      <c r="Z50" s="33" t="s">
        <v>521</v>
      </c>
      <c r="AA50" s="33" t="s">
        <v>1941</v>
      </c>
      <c r="AB50" s="19"/>
      <c r="AC50" s="19"/>
      <c r="AD50" s="19"/>
      <c r="AE50" s="33">
        <v>2012</v>
      </c>
      <c r="AF50" s="19"/>
      <c r="AG50" s="19"/>
      <c r="AH50" s="19"/>
      <c r="AI50" s="19"/>
      <c r="AJ50" s="33"/>
      <c r="AK50" s="33"/>
      <c r="AL50" s="19"/>
      <c r="AM50" s="19"/>
      <c r="AN50" s="99"/>
      <c r="AO50" s="99"/>
      <c r="AP50" s="99"/>
      <c r="AQ50" s="99"/>
      <c r="AR50" s="99"/>
      <c r="AS50" s="99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</row>
    <row r="51" spans="1:212" s="89" customFormat="1" ht="15" hidden="1" customHeight="1">
      <c r="A51" s="132" t="s">
        <v>363</v>
      </c>
      <c r="B51" s="97">
        <v>1</v>
      </c>
      <c r="C51" s="97"/>
      <c r="D51" s="1" t="s">
        <v>20</v>
      </c>
      <c r="E51" s="1">
        <v>33</v>
      </c>
      <c r="F51" s="2" t="s">
        <v>50</v>
      </c>
      <c r="G51" s="2"/>
      <c r="H51" s="19" t="s">
        <v>522</v>
      </c>
      <c r="I51" s="19" t="s">
        <v>260</v>
      </c>
      <c r="J51" s="33">
        <v>25700</v>
      </c>
      <c r="K51" s="19" t="s">
        <v>363</v>
      </c>
      <c r="L51" s="33" t="s">
        <v>523</v>
      </c>
      <c r="M51" s="33"/>
      <c r="N51" s="33"/>
      <c r="O51" s="22" t="s">
        <v>524</v>
      </c>
      <c r="P51" s="19"/>
      <c r="Q51" s="92">
        <v>24</v>
      </c>
      <c r="R51" s="92">
        <v>9</v>
      </c>
      <c r="S51" s="92">
        <v>1974</v>
      </c>
      <c r="T51" s="19" t="s">
        <v>525</v>
      </c>
      <c r="U51" s="19" t="s">
        <v>1151</v>
      </c>
      <c r="V51" s="19"/>
      <c r="W51" s="19"/>
      <c r="X51" s="19"/>
      <c r="Y51" s="19"/>
      <c r="Z51" s="33" t="s">
        <v>2127</v>
      </c>
      <c r="AA51" s="33" t="s">
        <v>2128</v>
      </c>
      <c r="AB51" s="19"/>
      <c r="AC51" s="19"/>
      <c r="AD51" s="19"/>
      <c r="AE51" s="33">
        <v>2012</v>
      </c>
      <c r="AF51" s="19"/>
      <c r="AG51" s="19"/>
      <c r="AH51" s="19"/>
      <c r="AI51" s="19"/>
      <c r="AJ51" s="33"/>
      <c r="AK51" s="33"/>
      <c r="AL51" s="19"/>
      <c r="AM51" s="19"/>
      <c r="AN51" s="99"/>
      <c r="AO51" s="99"/>
      <c r="AP51" s="99"/>
      <c r="AQ51" s="99"/>
      <c r="AR51" s="99"/>
      <c r="AS51" s="99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</row>
    <row r="52" spans="1:212" s="89" customFormat="1" ht="15" hidden="1" customHeight="1">
      <c r="A52" s="132" t="s">
        <v>363</v>
      </c>
      <c r="B52" s="97">
        <v>1</v>
      </c>
      <c r="C52" s="97">
        <f>SUM(B28:B52)</f>
        <v>25</v>
      </c>
      <c r="D52" s="1" t="s">
        <v>20</v>
      </c>
      <c r="E52" s="1">
        <v>34</v>
      </c>
      <c r="F52" s="2" t="s">
        <v>51</v>
      </c>
      <c r="G52" s="2"/>
      <c r="H52" s="19" t="s">
        <v>1448</v>
      </c>
      <c r="I52" s="19" t="s">
        <v>1225</v>
      </c>
      <c r="J52" s="33">
        <v>25710</v>
      </c>
      <c r="K52" s="19" t="s">
        <v>363</v>
      </c>
      <c r="L52" s="33" t="s">
        <v>1449</v>
      </c>
      <c r="M52" s="33"/>
      <c r="N52" s="33"/>
      <c r="O52" s="85" t="s">
        <v>1450</v>
      </c>
      <c r="P52" s="22" t="s">
        <v>529</v>
      </c>
      <c r="Q52" s="92">
        <v>19</v>
      </c>
      <c r="R52" s="92">
        <v>4</v>
      </c>
      <c r="S52" s="92">
        <v>1976</v>
      </c>
      <c r="T52" s="19" t="s">
        <v>1451</v>
      </c>
      <c r="U52" s="19" t="s">
        <v>1452</v>
      </c>
      <c r="V52" s="19" t="s">
        <v>526</v>
      </c>
      <c r="W52" s="19" t="s">
        <v>260</v>
      </c>
      <c r="X52" s="19">
        <v>25700</v>
      </c>
      <c r="Y52" s="19" t="s">
        <v>363</v>
      </c>
      <c r="Z52" s="33" t="s">
        <v>527</v>
      </c>
      <c r="AA52" s="33" t="s">
        <v>528</v>
      </c>
      <c r="AB52" s="19" t="s">
        <v>1134</v>
      </c>
      <c r="AC52" s="19" t="s">
        <v>1135</v>
      </c>
      <c r="AD52" s="85" t="s">
        <v>529</v>
      </c>
      <c r="AE52" s="33">
        <v>2012</v>
      </c>
      <c r="AF52" s="19" t="s">
        <v>1136</v>
      </c>
      <c r="AG52" s="19" t="s">
        <v>1136</v>
      </c>
      <c r="AH52" s="19"/>
      <c r="AI52" s="19"/>
      <c r="AJ52" s="33"/>
      <c r="AK52" s="33" t="s">
        <v>1453</v>
      </c>
      <c r="AL52" s="19"/>
      <c r="AM52" s="19"/>
      <c r="AN52" s="99"/>
      <c r="AO52" s="99"/>
      <c r="AP52" s="99"/>
      <c r="AQ52" s="99"/>
      <c r="AR52" s="99"/>
      <c r="AS52" s="99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</row>
    <row r="53" spans="1:212" s="89" customFormat="1" ht="15" hidden="1" customHeight="1">
      <c r="A53" s="132" t="s">
        <v>627</v>
      </c>
      <c r="B53" s="97">
        <v>1</v>
      </c>
      <c r="C53" s="97"/>
      <c r="D53" s="3" t="s">
        <v>73</v>
      </c>
      <c r="E53" s="3">
        <v>1</v>
      </c>
      <c r="F53" s="4" t="s">
        <v>74</v>
      </c>
      <c r="G53" s="4"/>
      <c r="H53" s="34" t="s">
        <v>626</v>
      </c>
      <c r="I53" s="33" t="s">
        <v>260</v>
      </c>
      <c r="J53" s="33">
        <v>26340</v>
      </c>
      <c r="K53" s="19" t="s">
        <v>627</v>
      </c>
      <c r="L53" s="33" t="s">
        <v>628</v>
      </c>
      <c r="M53" s="33"/>
      <c r="N53" s="33"/>
      <c r="O53" s="19" t="s">
        <v>629</v>
      </c>
      <c r="P53" s="19"/>
      <c r="Q53" s="92">
        <v>20</v>
      </c>
      <c r="R53" s="92">
        <v>5</v>
      </c>
      <c r="S53" s="92">
        <v>1944</v>
      </c>
      <c r="T53" s="164" t="s">
        <v>2298</v>
      </c>
      <c r="U53" s="19" t="s">
        <v>1151</v>
      </c>
      <c r="V53" s="19" t="s">
        <v>2299</v>
      </c>
      <c r="W53" s="19" t="s">
        <v>260</v>
      </c>
      <c r="X53" s="19">
        <v>26340</v>
      </c>
      <c r="Y53" s="19" t="s">
        <v>627</v>
      </c>
      <c r="Z53" s="33" t="s">
        <v>630</v>
      </c>
      <c r="AA53" s="33" t="s">
        <v>2300</v>
      </c>
      <c r="AB53" s="19" t="s">
        <v>1134</v>
      </c>
      <c r="AC53" s="19"/>
      <c r="AD53" s="19"/>
      <c r="AE53" s="33">
        <v>1988</v>
      </c>
      <c r="AF53" s="19"/>
      <c r="AG53" s="19"/>
      <c r="AH53" s="19"/>
      <c r="AI53" s="19"/>
      <c r="AJ53" s="33"/>
      <c r="AK53" s="33"/>
      <c r="AL53" s="19"/>
      <c r="AM53" s="19"/>
      <c r="AN53" s="99"/>
      <c r="AO53" s="99"/>
      <c r="AP53" s="99"/>
      <c r="AQ53" s="99"/>
      <c r="AR53" s="99"/>
      <c r="AS53" s="99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</row>
    <row r="54" spans="1:212" s="89" customFormat="1" ht="15" hidden="1" customHeight="1">
      <c r="A54" s="132" t="s">
        <v>627</v>
      </c>
      <c r="B54" s="97">
        <v>1</v>
      </c>
      <c r="C54" s="97">
        <v>2</v>
      </c>
      <c r="D54" s="3" t="s">
        <v>73</v>
      </c>
      <c r="E54" s="3">
        <v>13</v>
      </c>
      <c r="F54" s="4" t="s">
        <v>83</v>
      </c>
      <c r="G54" s="4"/>
      <c r="H54" s="34" t="s">
        <v>679</v>
      </c>
      <c r="I54" s="19" t="s">
        <v>260</v>
      </c>
      <c r="J54" s="33">
        <v>26340</v>
      </c>
      <c r="K54" s="19" t="s">
        <v>627</v>
      </c>
      <c r="L54" s="33" t="s">
        <v>680</v>
      </c>
      <c r="M54" s="33" t="s">
        <v>681</v>
      </c>
      <c r="N54" s="33" t="s">
        <v>682</v>
      </c>
      <c r="O54" s="85" t="s">
        <v>683</v>
      </c>
      <c r="P54" s="85" t="s">
        <v>684</v>
      </c>
      <c r="Q54" s="92">
        <v>20</v>
      </c>
      <c r="R54" s="92">
        <v>7</v>
      </c>
      <c r="S54" s="92">
        <v>1961</v>
      </c>
      <c r="T54" s="16" t="s">
        <v>1236</v>
      </c>
      <c r="U54" s="19" t="s">
        <v>1151</v>
      </c>
      <c r="V54" s="19" t="s">
        <v>1237</v>
      </c>
      <c r="W54" s="19" t="s">
        <v>260</v>
      </c>
      <c r="X54" s="19">
        <v>26340</v>
      </c>
      <c r="Y54" s="19" t="s">
        <v>627</v>
      </c>
      <c r="Z54" s="33" t="s">
        <v>685</v>
      </c>
      <c r="AA54" s="33" t="s">
        <v>686</v>
      </c>
      <c r="AB54" s="19" t="s">
        <v>1134</v>
      </c>
      <c r="AC54" s="19"/>
      <c r="AD54" s="19"/>
      <c r="AE54" s="33">
        <v>1992</v>
      </c>
      <c r="AF54" s="19" t="s">
        <v>1136</v>
      </c>
      <c r="AG54" s="19" t="s">
        <v>1150</v>
      </c>
      <c r="AH54" s="19"/>
      <c r="AI54" s="19"/>
      <c r="AJ54" s="33"/>
      <c r="AK54" s="33">
        <v>149</v>
      </c>
      <c r="AL54" s="19"/>
      <c r="AM54" s="19"/>
      <c r="AN54" s="99"/>
      <c r="AO54" s="99"/>
      <c r="AP54" s="99"/>
      <c r="AQ54" s="99"/>
      <c r="AR54" s="99"/>
      <c r="AS54" s="99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</row>
    <row r="55" spans="1:212" s="89" customFormat="1" ht="15" hidden="1" customHeight="1">
      <c r="A55" s="132" t="s">
        <v>622</v>
      </c>
      <c r="B55" s="97">
        <v>1</v>
      </c>
      <c r="C55" s="97">
        <v>1</v>
      </c>
      <c r="D55" s="3" t="s">
        <v>56</v>
      </c>
      <c r="E55" s="3">
        <v>19</v>
      </c>
      <c r="F55" s="4" t="s">
        <v>70</v>
      </c>
      <c r="G55" s="4"/>
      <c r="H55" s="34" t="s">
        <v>621</v>
      </c>
      <c r="I55" s="33" t="s">
        <v>260</v>
      </c>
      <c r="J55" s="33">
        <v>26190</v>
      </c>
      <c r="K55" s="19" t="s">
        <v>622</v>
      </c>
      <c r="L55" s="33" t="s">
        <v>623</v>
      </c>
      <c r="M55" s="92"/>
      <c r="N55" s="33" t="s">
        <v>624</v>
      </c>
      <c r="O55" s="22" t="s">
        <v>625</v>
      </c>
      <c r="P55" s="19"/>
      <c r="Q55" s="92">
        <v>7</v>
      </c>
      <c r="R55" s="92">
        <v>1</v>
      </c>
      <c r="S55" s="92">
        <v>1970</v>
      </c>
      <c r="T55" s="16" t="s">
        <v>2292</v>
      </c>
      <c r="U55" s="19" t="s">
        <v>1151</v>
      </c>
      <c r="V55" s="19" t="s">
        <v>2293</v>
      </c>
      <c r="W55" s="19"/>
      <c r="X55" s="19"/>
      <c r="Y55" s="19"/>
      <c r="Z55" s="33" t="s">
        <v>2294</v>
      </c>
      <c r="AA55" s="33" t="s">
        <v>2138</v>
      </c>
      <c r="AB55" s="19" t="s">
        <v>1134</v>
      </c>
      <c r="AC55" s="19"/>
      <c r="AD55" s="85" t="s">
        <v>2295</v>
      </c>
      <c r="AE55" s="33">
        <v>2005</v>
      </c>
      <c r="AF55" s="19" t="s">
        <v>1136</v>
      </c>
      <c r="AG55" s="19" t="s">
        <v>1150</v>
      </c>
      <c r="AH55" s="19"/>
      <c r="AI55" s="19"/>
      <c r="AJ55" s="33"/>
      <c r="AK55" s="33"/>
      <c r="AL55" s="19"/>
      <c r="AM55" s="19"/>
      <c r="AN55" s="99"/>
      <c r="AO55" s="99"/>
      <c r="AP55" s="99"/>
      <c r="AQ55" s="99"/>
      <c r="AR55" s="99"/>
      <c r="AS55" s="99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</row>
    <row r="56" spans="1:212" s="89" customFormat="1" ht="15" hidden="1" customHeight="1">
      <c r="A56" s="132" t="s">
        <v>2304</v>
      </c>
      <c r="B56" s="97">
        <v>1</v>
      </c>
      <c r="C56" s="97">
        <v>1</v>
      </c>
      <c r="D56" s="3" t="s">
        <v>73</v>
      </c>
      <c r="E56" s="3">
        <v>8</v>
      </c>
      <c r="F56" s="4" t="s">
        <v>79</v>
      </c>
      <c r="G56" s="4"/>
      <c r="H56" s="34" t="s">
        <v>1746</v>
      </c>
      <c r="I56" s="33" t="s">
        <v>1182</v>
      </c>
      <c r="J56" s="33">
        <v>26890</v>
      </c>
      <c r="K56" s="19" t="s">
        <v>658</v>
      </c>
      <c r="L56" s="33" t="s">
        <v>659</v>
      </c>
      <c r="M56" s="33"/>
      <c r="N56" s="33" t="s">
        <v>660</v>
      </c>
      <c r="O56" s="85" t="s">
        <v>1854</v>
      </c>
      <c r="P56" s="19"/>
      <c r="Q56" s="92">
        <v>17</v>
      </c>
      <c r="R56" s="92">
        <v>6</v>
      </c>
      <c r="S56" s="92">
        <v>1943</v>
      </c>
      <c r="T56" s="16" t="s">
        <v>1180</v>
      </c>
      <c r="U56" s="19" t="s">
        <v>1177</v>
      </c>
      <c r="V56" s="19" t="s">
        <v>1181</v>
      </c>
      <c r="W56" s="19" t="s">
        <v>1182</v>
      </c>
      <c r="X56" s="19">
        <v>26890</v>
      </c>
      <c r="Y56" s="19" t="s">
        <v>658</v>
      </c>
      <c r="Z56" s="33" t="s">
        <v>659</v>
      </c>
      <c r="AA56" s="33" t="s">
        <v>1183</v>
      </c>
      <c r="AB56" s="19" t="s">
        <v>1134</v>
      </c>
      <c r="AC56" s="19" t="s">
        <v>1184</v>
      </c>
      <c r="AD56" s="19"/>
      <c r="AE56" s="33">
        <v>1975</v>
      </c>
      <c r="AF56" s="19" t="s">
        <v>1136</v>
      </c>
      <c r="AG56" s="19" t="s">
        <v>1136</v>
      </c>
      <c r="AH56" s="19"/>
      <c r="AI56" s="19"/>
      <c r="AJ56" s="33"/>
      <c r="AK56" s="33"/>
      <c r="AL56" s="19"/>
      <c r="AM56" s="19"/>
      <c r="AN56" s="99"/>
      <c r="AO56" s="99"/>
      <c r="AP56" s="99"/>
      <c r="AQ56" s="99"/>
      <c r="AR56" s="99"/>
      <c r="AS56" s="99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</row>
    <row r="57" spans="1:212" s="89" customFormat="1" ht="15" hidden="1" customHeight="1">
      <c r="A57" s="158" t="s">
        <v>531</v>
      </c>
      <c r="B57" s="97">
        <v>1</v>
      </c>
      <c r="C57" s="97"/>
      <c r="D57" s="1" t="s">
        <v>52</v>
      </c>
      <c r="E57" s="1">
        <v>1</v>
      </c>
      <c r="F57" s="2" t="s">
        <v>53</v>
      </c>
      <c r="G57" s="145"/>
      <c r="H57" s="159" t="s">
        <v>530</v>
      </c>
      <c r="I57" s="160" t="s">
        <v>260</v>
      </c>
      <c r="J57" s="161">
        <v>27980</v>
      </c>
      <c r="K57" s="160" t="s">
        <v>531</v>
      </c>
      <c r="L57" s="161" t="s">
        <v>532</v>
      </c>
      <c r="M57" s="161" t="s">
        <v>533</v>
      </c>
      <c r="N57" s="165" t="s">
        <v>1722</v>
      </c>
      <c r="O57" s="166" t="s">
        <v>534</v>
      </c>
      <c r="P57" s="160"/>
      <c r="Q57" s="148">
        <v>20</v>
      </c>
      <c r="R57" s="148">
        <v>9</v>
      </c>
      <c r="S57" s="148">
        <v>1947</v>
      </c>
      <c r="T57" s="167" t="s">
        <v>1723</v>
      </c>
      <c r="U57" s="168" t="s">
        <v>1151</v>
      </c>
      <c r="V57" s="19" t="s">
        <v>1724</v>
      </c>
      <c r="W57" s="19" t="s">
        <v>853</v>
      </c>
      <c r="X57" s="19">
        <v>25270</v>
      </c>
      <c r="Y57" s="19" t="s">
        <v>689</v>
      </c>
      <c r="Z57" s="33" t="s">
        <v>1725</v>
      </c>
      <c r="AA57" s="33" t="s">
        <v>535</v>
      </c>
      <c r="AB57" s="19" t="s">
        <v>1134</v>
      </c>
      <c r="AC57" s="19"/>
      <c r="AD57" s="19"/>
      <c r="AE57" s="33">
        <v>2006</v>
      </c>
      <c r="AF57" s="19" t="s">
        <v>1136</v>
      </c>
      <c r="AG57" s="19" t="s">
        <v>1136</v>
      </c>
      <c r="AH57" s="19"/>
      <c r="AI57" s="19"/>
      <c r="AJ57" s="33">
        <v>0</v>
      </c>
      <c r="AK57" s="33"/>
      <c r="AL57" s="19"/>
      <c r="AM57" s="19"/>
      <c r="AN57" s="99"/>
      <c r="AO57" s="99"/>
      <c r="AP57" s="99"/>
      <c r="AQ57" s="99"/>
      <c r="AR57" s="99"/>
      <c r="AS57" s="99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</row>
    <row r="58" spans="1:212" s="89" customFormat="1" ht="15" hidden="1" customHeight="1">
      <c r="A58" s="158" t="s">
        <v>531</v>
      </c>
      <c r="B58" s="97">
        <v>1</v>
      </c>
      <c r="C58" s="97"/>
      <c r="D58" s="1" t="s">
        <v>52</v>
      </c>
      <c r="E58" s="1">
        <v>2</v>
      </c>
      <c r="F58" s="2" t="s">
        <v>54</v>
      </c>
      <c r="G58" s="145"/>
      <c r="H58" s="159" t="s">
        <v>536</v>
      </c>
      <c r="I58" s="160" t="s">
        <v>260</v>
      </c>
      <c r="J58" s="161">
        <v>27980</v>
      </c>
      <c r="K58" s="160" t="s">
        <v>531</v>
      </c>
      <c r="L58" s="161" t="s">
        <v>537</v>
      </c>
      <c r="M58" s="169"/>
      <c r="N58" s="165" t="s">
        <v>538</v>
      </c>
      <c r="O58" s="170" t="s">
        <v>1932</v>
      </c>
      <c r="P58" s="160" t="s">
        <v>539</v>
      </c>
      <c r="Q58" s="148">
        <v>22</v>
      </c>
      <c r="R58" s="148">
        <v>3</v>
      </c>
      <c r="S58" s="148">
        <v>1979</v>
      </c>
      <c r="T58" s="167" t="s">
        <v>1933</v>
      </c>
      <c r="U58" s="168" t="s">
        <v>1151</v>
      </c>
      <c r="V58" s="19" t="s">
        <v>1934</v>
      </c>
      <c r="W58" s="19"/>
      <c r="X58" s="19"/>
      <c r="Y58" s="19" t="s">
        <v>1935</v>
      </c>
      <c r="Z58" s="33" t="s">
        <v>1936</v>
      </c>
      <c r="AA58" s="33" t="s">
        <v>540</v>
      </c>
      <c r="AB58" s="19" t="s">
        <v>1134</v>
      </c>
      <c r="AC58" s="19" t="s">
        <v>1135</v>
      </c>
      <c r="AD58" s="85" t="s">
        <v>539</v>
      </c>
      <c r="AE58" s="33">
        <v>2000</v>
      </c>
      <c r="AF58" s="19"/>
      <c r="AG58" s="19"/>
      <c r="AH58" s="19"/>
      <c r="AI58" s="19"/>
      <c r="AJ58" s="33">
        <v>0</v>
      </c>
      <c r="AK58" s="33"/>
      <c r="AL58" s="19"/>
      <c r="AM58" s="19"/>
      <c r="AN58" s="99"/>
      <c r="AO58" s="99"/>
      <c r="AP58" s="99"/>
      <c r="AQ58" s="99"/>
      <c r="AR58" s="99"/>
      <c r="AS58" s="99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</row>
    <row r="59" spans="1:212" s="89" customFormat="1" ht="15" hidden="1" customHeight="1">
      <c r="A59" s="132" t="s">
        <v>531</v>
      </c>
      <c r="B59" s="97">
        <v>1</v>
      </c>
      <c r="C59" s="97">
        <v>3</v>
      </c>
      <c r="D59" s="3" t="s">
        <v>52</v>
      </c>
      <c r="E59" s="3">
        <v>3</v>
      </c>
      <c r="F59" s="4" t="s">
        <v>55</v>
      </c>
      <c r="G59" s="4"/>
      <c r="H59" s="19" t="s">
        <v>541</v>
      </c>
      <c r="I59" s="19" t="s">
        <v>260</v>
      </c>
      <c r="J59" s="33">
        <v>27980</v>
      </c>
      <c r="K59" s="19" t="s">
        <v>531</v>
      </c>
      <c r="L59" s="33" t="s">
        <v>542</v>
      </c>
      <c r="M59" s="92"/>
      <c r="N59" s="33" t="s">
        <v>2129</v>
      </c>
      <c r="O59" s="22" t="s">
        <v>543</v>
      </c>
      <c r="P59" s="19" t="s">
        <v>544</v>
      </c>
      <c r="Q59" s="92">
        <v>4</v>
      </c>
      <c r="R59" s="92">
        <v>10</v>
      </c>
      <c r="S59" s="92">
        <v>1973</v>
      </c>
      <c r="T59" s="16" t="s">
        <v>288</v>
      </c>
      <c r="U59" s="19" t="s">
        <v>1151</v>
      </c>
      <c r="V59" s="19"/>
      <c r="W59" s="19"/>
      <c r="X59" s="19"/>
      <c r="Y59" s="19"/>
      <c r="Z59" s="33" t="s">
        <v>2130</v>
      </c>
      <c r="AA59" s="33" t="s">
        <v>2131</v>
      </c>
      <c r="AB59" s="19"/>
      <c r="AC59" s="19"/>
      <c r="AD59" s="19"/>
      <c r="AE59" s="33">
        <v>2006</v>
      </c>
      <c r="AF59" s="19"/>
      <c r="AG59" s="19"/>
      <c r="AH59" s="19"/>
      <c r="AI59" s="19"/>
      <c r="AJ59" s="33">
        <v>0</v>
      </c>
      <c r="AK59" s="33"/>
      <c r="AL59" s="19"/>
      <c r="AM59" s="19"/>
      <c r="AN59" s="99"/>
      <c r="AO59" s="99"/>
      <c r="AP59" s="99"/>
      <c r="AQ59" s="99"/>
      <c r="AR59" s="99"/>
      <c r="AS59" s="99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</row>
    <row r="60" spans="1:212" s="89" customFormat="1" ht="15" hidden="1" customHeight="1">
      <c r="A60" s="132" t="s">
        <v>549</v>
      </c>
      <c r="B60" s="97">
        <v>1</v>
      </c>
      <c r="C60" s="97"/>
      <c r="D60" s="3" t="s">
        <v>56</v>
      </c>
      <c r="E60" s="3">
        <v>2</v>
      </c>
      <c r="F60" s="4" t="s">
        <v>57</v>
      </c>
      <c r="G60" s="4"/>
      <c r="H60" s="19" t="s">
        <v>547</v>
      </c>
      <c r="I60" s="33" t="s">
        <v>548</v>
      </c>
      <c r="J60" s="33">
        <v>26010</v>
      </c>
      <c r="K60" s="19" t="s">
        <v>549</v>
      </c>
      <c r="L60" s="33" t="s">
        <v>550</v>
      </c>
      <c r="M60" s="92"/>
      <c r="N60" s="33" t="s">
        <v>551</v>
      </c>
      <c r="O60" s="22" t="s">
        <v>552</v>
      </c>
      <c r="P60" s="19"/>
      <c r="Q60" s="92">
        <v>8</v>
      </c>
      <c r="R60" s="92">
        <v>11</v>
      </c>
      <c r="S60" s="92">
        <v>1964</v>
      </c>
      <c r="T60" s="16" t="s">
        <v>289</v>
      </c>
      <c r="U60" s="19" t="s">
        <v>1151</v>
      </c>
      <c r="V60" s="19"/>
      <c r="W60" s="19"/>
      <c r="X60" s="19"/>
      <c r="Y60" s="19"/>
      <c r="Z60" s="33" t="s">
        <v>553</v>
      </c>
      <c r="AA60" s="33" t="s">
        <v>554</v>
      </c>
      <c r="AB60" s="19"/>
      <c r="AC60" s="19"/>
      <c r="AD60" s="19"/>
      <c r="AE60" s="33">
        <v>2006</v>
      </c>
      <c r="AF60" s="19"/>
      <c r="AG60" s="19"/>
      <c r="AH60" s="19"/>
      <c r="AI60" s="19"/>
      <c r="AJ60" s="33"/>
      <c r="AK60" s="33"/>
      <c r="AL60" s="19"/>
      <c r="AM60" s="19"/>
      <c r="AN60" s="99"/>
      <c r="AO60" s="99"/>
      <c r="AP60" s="99"/>
      <c r="AQ60" s="99"/>
      <c r="AR60" s="99"/>
      <c r="AS60" s="99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</row>
    <row r="61" spans="1:212" s="89" customFormat="1" ht="15" hidden="1" customHeight="1">
      <c r="A61" s="132" t="s">
        <v>549</v>
      </c>
      <c r="B61" s="97">
        <v>1</v>
      </c>
      <c r="C61" s="97"/>
      <c r="D61" s="1" t="s">
        <v>56</v>
      </c>
      <c r="E61" s="1">
        <v>3</v>
      </c>
      <c r="F61" s="2" t="s">
        <v>58</v>
      </c>
      <c r="G61" s="2"/>
      <c r="H61" s="19" t="s">
        <v>555</v>
      </c>
      <c r="I61" s="19" t="s">
        <v>260</v>
      </c>
      <c r="J61" s="33">
        <v>26000</v>
      </c>
      <c r="K61" s="19" t="s">
        <v>549</v>
      </c>
      <c r="L61" s="33" t="s">
        <v>556</v>
      </c>
      <c r="M61" s="92"/>
      <c r="N61" s="33"/>
      <c r="O61" s="22" t="s">
        <v>557</v>
      </c>
      <c r="P61" s="19"/>
      <c r="Q61" s="92">
        <v>12</v>
      </c>
      <c r="R61" s="92">
        <v>2</v>
      </c>
      <c r="S61" s="92">
        <v>1977</v>
      </c>
      <c r="T61" s="23" t="s">
        <v>290</v>
      </c>
      <c r="U61" s="19" t="s">
        <v>1151</v>
      </c>
      <c r="V61" s="19"/>
      <c r="W61" s="19"/>
      <c r="X61" s="19"/>
      <c r="Y61" s="19"/>
      <c r="Z61" s="33" t="s">
        <v>558</v>
      </c>
      <c r="AA61" s="33" t="s">
        <v>559</v>
      </c>
      <c r="AB61" s="19"/>
      <c r="AC61" s="19"/>
      <c r="AD61" s="19"/>
      <c r="AE61" s="33">
        <v>2009</v>
      </c>
      <c r="AF61" s="19"/>
      <c r="AG61" s="19"/>
      <c r="AH61" s="19"/>
      <c r="AI61" s="19"/>
      <c r="AJ61" s="33"/>
      <c r="AK61" s="33"/>
      <c r="AL61" s="19"/>
      <c r="AM61" s="19"/>
      <c r="AN61" s="99"/>
      <c r="AO61" s="99"/>
      <c r="AP61" s="99"/>
      <c r="AQ61" s="99"/>
      <c r="AR61" s="99"/>
      <c r="AS61" s="99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</row>
    <row r="62" spans="1:212" s="89" customFormat="1" ht="15" hidden="1" customHeight="1">
      <c r="A62" s="132" t="s">
        <v>549</v>
      </c>
      <c r="B62" s="97">
        <v>1</v>
      </c>
      <c r="C62" s="97"/>
      <c r="D62" s="3" t="s">
        <v>56</v>
      </c>
      <c r="E62" s="3">
        <v>4</v>
      </c>
      <c r="F62" s="4" t="s">
        <v>59</v>
      </c>
      <c r="G62" s="4"/>
      <c r="H62" s="19" t="s">
        <v>560</v>
      </c>
      <c r="I62" s="33" t="s">
        <v>561</v>
      </c>
      <c r="J62" s="33">
        <v>26010</v>
      </c>
      <c r="K62" s="19" t="s">
        <v>549</v>
      </c>
      <c r="L62" s="33" t="s">
        <v>562</v>
      </c>
      <c r="M62" s="92" t="s">
        <v>563</v>
      </c>
      <c r="N62" s="33" t="s">
        <v>564</v>
      </c>
      <c r="O62" s="163"/>
      <c r="P62" s="19"/>
      <c r="Q62" s="92">
        <v>23</v>
      </c>
      <c r="R62" s="92">
        <v>10</v>
      </c>
      <c r="S62" s="92">
        <v>1940</v>
      </c>
      <c r="T62" s="16" t="s">
        <v>291</v>
      </c>
      <c r="U62" s="19" t="s">
        <v>1151</v>
      </c>
      <c r="V62" s="19"/>
      <c r="W62" s="19"/>
      <c r="X62" s="19"/>
      <c r="Y62" s="19"/>
      <c r="Z62" s="33" t="s">
        <v>566</v>
      </c>
      <c r="AA62" s="33" t="s">
        <v>565</v>
      </c>
      <c r="AB62" s="19"/>
      <c r="AC62" s="19"/>
      <c r="AD62" s="19"/>
      <c r="AE62" s="33">
        <v>1969</v>
      </c>
      <c r="AF62" s="19"/>
      <c r="AG62" s="19"/>
      <c r="AH62" s="19"/>
      <c r="AI62" s="19"/>
      <c r="AJ62" s="33"/>
      <c r="AK62" s="33"/>
      <c r="AL62" s="19"/>
      <c r="AM62" s="19"/>
      <c r="AN62" s="99"/>
      <c r="AO62" s="99"/>
      <c r="AP62" s="99"/>
      <c r="AQ62" s="99"/>
      <c r="AR62" s="99"/>
      <c r="AS62" s="99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</row>
    <row r="63" spans="1:212" s="99" customFormat="1" ht="15" hidden="1" customHeight="1">
      <c r="A63" s="132" t="s">
        <v>549</v>
      </c>
      <c r="B63" s="97">
        <v>1</v>
      </c>
      <c r="C63" s="97"/>
      <c r="D63" s="3" t="s">
        <v>56</v>
      </c>
      <c r="E63" s="3">
        <v>5</v>
      </c>
      <c r="F63" s="4" t="s">
        <v>60</v>
      </c>
      <c r="G63" s="4"/>
      <c r="H63" s="19" t="s">
        <v>567</v>
      </c>
      <c r="I63" s="33" t="s">
        <v>260</v>
      </c>
      <c r="J63" s="33">
        <v>26000</v>
      </c>
      <c r="K63" s="19" t="s">
        <v>549</v>
      </c>
      <c r="L63" s="33" t="s">
        <v>568</v>
      </c>
      <c r="M63" s="92"/>
      <c r="N63" s="33" t="s">
        <v>569</v>
      </c>
      <c r="O63" s="171" t="s">
        <v>570</v>
      </c>
      <c r="P63" s="85" t="s">
        <v>1968</v>
      </c>
      <c r="Q63" s="92">
        <v>28</v>
      </c>
      <c r="R63" s="92">
        <v>10</v>
      </c>
      <c r="S63" s="92">
        <v>1970</v>
      </c>
      <c r="T63" s="16" t="s">
        <v>292</v>
      </c>
      <c r="U63" s="19" t="s">
        <v>1193</v>
      </c>
      <c r="V63" s="19" t="s">
        <v>1969</v>
      </c>
      <c r="W63" s="19" t="s">
        <v>1970</v>
      </c>
      <c r="X63" s="19">
        <v>26014</v>
      </c>
      <c r="Y63" s="19" t="s">
        <v>549</v>
      </c>
      <c r="Z63" s="33" t="s">
        <v>1681</v>
      </c>
      <c r="AA63" s="33" t="s">
        <v>571</v>
      </c>
      <c r="AB63" s="19" t="s">
        <v>1134</v>
      </c>
      <c r="AC63" s="19" t="s">
        <v>1135</v>
      </c>
      <c r="AD63" s="19"/>
      <c r="AE63" s="33">
        <v>2005</v>
      </c>
      <c r="AF63" s="19" t="s">
        <v>1136</v>
      </c>
      <c r="AG63" s="19" t="s">
        <v>1136</v>
      </c>
      <c r="AH63" s="19"/>
      <c r="AI63" s="19"/>
      <c r="AJ63" s="33"/>
      <c r="AK63" s="33"/>
      <c r="AL63" s="19"/>
      <c r="AM63" s="19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</row>
    <row r="64" spans="1:212" s="99" customFormat="1" ht="15" hidden="1" customHeight="1">
      <c r="A64" s="132" t="s">
        <v>549</v>
      </c>
      <c r="B64" s="97">
        <v>1</v>
      </c>
      <c r="C64" s="97"/>
      <c r="D64" s="1" t="s">
        <v>56</v>
      </c>
      <c r="E64" s="1">
        <v>6</v>
      </c>
      <c r="F64" s="2" t="s">
        <v>61</v>
      </c>
      <c r="G64" s="2"/>
      <c r="H64" s="19" t="s">
        <v>1942</v>
      </c>
      <c r="I64" s="33" t="s">
        <v>260</v>
      </c>
      <c r="J64" s="33">
        <v>26000</v>
      </c>
      <c r="K64" s="19" t="s">
        <v>549</v>
      </c>
      <c r="L64" s="33" t="s">
        <v>1943</v>
      </c>
      <c r="M64" s="92"/>
      <c r="N64" s="33" t="s">
        <v>2133</v>
      </c>
      <c r="O64" s="172" t="s">
        <v>1944</v>
      </c>
      <c r="P64" s="19"/>
      <c r="Q64" s="92"/>
      <c r="R64" s="92"/>
      <c r="S64" s="92"/>
      <c r="T64" s="16"/>
      <c r="U64" s="84" t="s">
        <v>1151</v>
      </c>
      <c r="V64" s="84"/>
      <c r="W64" s="84"/>
      <c r="X64" s="84"/>
      <c r="Y64" s="84"/>
      <c r="Z64" s="113" t="s">
        <v>2132</v>
      </c>
      <c r="AA64" s="113"/>
      <c r="AB64" s="84"/>
      <c r="AC64" s="84"/>
      <c r="AD64" s="84"/>
      <c r="AE64" s="113"/>
      <c r="AF64" s="84"/>
      <c r="AG64" s="84"/>
      <c r="AH64" s="84"/>
      <c r="AI64" s="84"/>
      <c r="AJ64" s="113"/>
      <c r="AK64" s="113"/>
      <c r="AL64" s="84"/>
      <c r="AM64" s="84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</row>
    <row r="65" spans="1:212" s="99" customFormat="1" ht="15" hidden="1" customHeight="1">
      <c r="A65" s="158" t="s">
        <v>549</v>
      </c>
      <c r="B65" s="97">
        <v>1</v>
      </c>
      <c r="C65" s="97"/>
      <c r="D65" s="1" t="s">
        <v>56</v>
      </c>
      <c r="E65" s="1">
        <v>7</v>
      </c>
      <c r="F65" s="2" t="s">
        <v>572</v>
      </c>
      <c r="G65" s="145"/>
      <c r="H65" s="159" t="s">
        <v>573</v>
      </c>
      <c r="I65" s="161" t="s">
        <v>260</v>
      </c>
      <c r="J65" s="161">
        <v>26000</v>
      </c>
      <c r="K65" s="160" t="s">
        <v>549</v>
      </c>
      <c r="L65" s="161" t="s">
        <v>574</v>
      </c>
      <c r="M65" s="148"/>
      <c r="N65" s="173"/>
      <c r="O65" s="166" t="s">
        <v>575</v>
      </c>
      <c r="P65" s="162" t="s">
        <v>1712</v>
      </c>
      <c r="Q65" s="148">
        <v>14</v>
      </c>
      <c r="R65" s="148">
        <v>10</v>
      </c>
      <c r="S65" s="148">
        <v>1964</v>
      </c>
      <c r="T65" s="174" t="s">
        <v>1677</v>
      </c>
      <c r="U65" s="175" t="s">
        <v>1177</v>
      </c>
      <c r="V65" s="84" t="s">
        <v>1678</v>
      </c>
      <c r="W65" s="84" t="s">
        <v>260</v>
      </c>
      <c r="X65" s="84">
        <v>26000</v>
      </c>
      <c r="Y65" s="84" t="s">
        <v>549</v>
      </c>
      <c r="Z65" s="113" t="s">
        <v>576</v>
      </c>
      <c r="AA65" s="113" t="s">
        <v>577</v>
      </c>
      <c r="AB65" s="84" t="s">
        <v>1134</v>
      </c>
      <c r="AC65" s="84" t="s">
        <v>1135</v>
      </c>
      <c r="AD65" s="114" t="s">
        <v>1679</v>
      </c>
      <c r="AE65" s="33">
        <v>2005</v>
      </c>
      <c r="AF65" s="84" t="s">
        <v>1136</v>
      </c>
      <c r="AG65" s="84" t="s">
        <v>1136</v>
      </c>
      <c r="AH65" s="84"/>
      <c r="AI65" s="84"/>
      <c r="AJ65" s="113">
        <v>6</v>
      </c>
      <c r="AK65" s="113"/>
      <c r="AL65" s="84"/>
      <c r="AM65" s="84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</row>
    <row r="66" spans="1:212" s="89" customFormat="1" ht="15" hidden="1" customHeight="1">
      <c r="A66" s="132" t="s">
        <v>549</v>
      </c>
      <c r="B66" s="97">
        <v>1</v>
      </c>
      <c r="C66" s="97"/>
      <c r="D66" s="3" t="s">
        <v>56</v>
      </c>
      <c r="E66" s="3">
        <v>10</v>
      </c>
      <c r="F66" s="4" t="s">
        <v>63</v>
      </c>
      <c r="G66" s="4"/>
      <c r="H66" s="19" t="s">
        <v>584</v>
      </c>
      <c r="I66" s="33" t="s">
        <v>260</v>
      </c>
      <c r="J66" s="33">
        <v>26000</v>
      </c>
      <c r="K66" s="19" t="s">
        <v>549</v>
      </c>
      <c r="L66" s="33" t="s">
        <v>585</v>
      </c>
      <c r="M66" s="92"/>
      <c r="N66" s="92"/>
      <c r="O66" s="22" t="s">
        <v>586</v>
      </c>
      <c r="P66" s="19"/>
      <c r="Q66" s="92">
        <v>3</v>
      </c>
      <c r="R66" s="92">
        <v>10</v>
      </c>
      <c r="S66" s="92">
        <v>1971</v>
      </c>
      <c r="T66" s="16" t="s">
        <v>294</v>
      </c>
      <c r="U66" s="19" t="s">
        <v>1151</v>
      </c>
      <c r="V66" s="19"/>
      <c r="W66" s="19"/>
      <c r="X66" s="19"/>
      <c r="Y66" s="19"/>
      <c r="Z66" s="113" t="s">
        <v>590</v>
      </c>
      <c r="AA66" s="113" t="s">
        <v>587</v>
      </c>
      <c r="AB66" s="19"/>
      <c r="AC66" s="19"/>
      <c r="AD66" s="19"/>
      <c r="AE66" s="33">
        <v>2005</v>
      </c>
      <c r="AF66" s="19"/>
      <c r="AG66" s="19"/>
      <c r="AH66" s="19"/>
      <c r="AI66" s="19"/>
      <c r="AJ66" s="33"/>
      <c r="AK66" s="33"/>
      <c r="AL66" s="19"/>
      <c r="AM66" s="19"/>
      <c r="AN66" s="99"/>
      <c r="AO66" s="99"/>
      <c r="AP66" s="99"/>
      <c r="AQ66" s="99"/>
      <c r="AR66" s="99"/>
      <c r="AS66" s="99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</row>
    <row r="67" spans="1:212" s="89" customFormat="1" ht="15" hidden="1" customHeight="1">
      <c r="A67" s="132" t="s">
        <v>549</v>
      </c>
      <c r="B67" s="97">
        <v>1</v>
      </c>
      <c r="C67" s="97"/>
      <c r="D67" s="1" t="s">
        <v>56</v>
      </c>
      <c r="E67" s="1">
        <v>12</v>
      </c>
      <c r="F67" s="2" t="s">
        <v>64</v>
      </c>
      <c r="G67" s="2"/>
      <c r="H67" s="34" t="s">
        <v>588</v>
      </c>
      <c r="I67" s="33" t="s">
        <v>260</v>
      </c>
      <c r="J67" s="33">
        <v>26000</v>
      </c>
      <c r="K67" s="19" t="s">
        <v>549</v>
      </c>
      <c r="L67" s="33" t="s">
        <v>589</v>
      </c>
      <c r="M67" s="92"/>
      <c r="N67" s="92"/>
      <c r="O67" s="106" t="s">
        <v>1971</v>
      </c>
      <c r="P67" s="19"/>
      <c r="Q67" s="92">
        <v>9</v>
      </c>
      <c r="R67" s="92">
        <v>2</v>
      </c>
      <c r="S67" s="92">
        <v>1970</v>
      </c>
      <c r="T67" s="23" t="s">
        <v>1972</v>
      </c>
      <c r="U67" s="19" t="s">
        <v>1973</v>
      </c>
      <c r="V67" s="19" t="s">
        <v>1974</v>
      </c>
      <c r="W67" s="19" t="s">
        <v>1975</v>
      </c>
      <c r="X67" s="19"/>
      <c r="Y67" s="19" t="s">
        <v>549</v>
      </c>
      <c r="Z67" s="33" t="s">
        <v>591</v>
      </c>
      <c r="AA67" s="33" t="s">
        <v>592</v>
      </c>
      <c r="AB67" s="19" t="s">
        <v>1259</v>
      </c>
      <c r="AC67" s="19"/>
      <c r="AD67" s="85" t="s">
        <v>1971</v>
      </c>
      <c r="AE67" s="33">
        <v>2009</v>
      </c>
      <c r="AF67" s="19" t="s">
        <v>1136</v>
      </c>
      <c r="AG67" s="19" t="s">
        <v>1136</v>
      </c>
      <c r="AH67" s="19"/>
      <c r="AI67" s="19"/>
      <c r="AJ67" s="33"/>
      <c r="AK67" s="33"/>
      <c r="AL67" s="19"/>
      <c r="AM67" s="19"/>
      <c r="AN67" s="99"/>
      <c r="AO67" s="99"/>
      <c r="AP67" s="99"/>
      <c r="AQ67" s="99"/>
      <c r="AR67" s="99"/>
      <c r="AS67" s="99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</row>
    <row r="68" spans="1:212" s="89" customFormat="1" ht="15" hidden="1" customHeight="1">
      <c r="A68" s="158" t="s">
        <v>549</v>
      </c>
      <c r="B68" s="97">
        <v>1</v>
      </c>
      <c r="C68" s="97"/>
      <c r="D68" s="3" t="s">
        <v>56</v>
      </c>
      <c r="E68" s="3">
        <v>13</v>
      </c>
      <c r="F68" s="4" t="s">
        <v>65</v>
      </c>
      <c r="G68" s="176"/>
      <c r="H68" s="177" t="s">
        <v>593</v>
      </c>
      <c r="I68" s="161" t="s">
        <v>260</v>
      </c>
      <c r="J68" s="161">
        <v>26000</v>
      </c>
      <c r="K68" s="160" t="s">
        <v>549</v>
      </c>
      <c r="L68" s="161" t="s">
        <v>594</v>
      </c>
      <c r="M68" s="148" t="s">
        <v>595</v>
      </c>
      <c r="N68" s="173"/>
      <c r="O68" s="166" t="s">
        <v>596</v>
      </c>
      <c r="P68" s="160"/>
      <c r="Q68" s="148">
        <v>1</v>
      </c>
      <c r="R68" s="148">
        <v>2</v>
      </c>
      <c r="S68" s="148">
        <v>1935</v>
      </c>
      <c r="T68" s="174" t="s">
        <v>295</v>
      </c>
      <c r="U68" s="168"/>
      <c r="V68" s="19"/>
      <c r="W68" s="19"/>
      <c r="X68" s="19"/>
      <c r="Y68" s="19"/>
      <c r="Z68" s="33" t="s">
        <v>597</v>
      </c>
      <c r="AA68" s="33" t="s">
        <v>598</v>
      </c>
      <c r="AB68" s="19"/>
      <c r="AC68" s="19"/>
      <c r="AD68" s="19"/>
      <c r="AE68" s="33">
        <v>1987</v>
      </c>
      <c r="AF68" s="19"/>
      <c r="AG68" s="19"/>
      <c r="AH68" s="19"/>
      <c r="AI68" s="19"/>
      <c r="AJ68" s="33"/>
      <c r="AK68" s="33"/>
      <c r="AL68" s="19"/>
      <c r="AM68" s="19"/>
      <c r="AN68" s="99"/>
      <c r="AO68" s="99"/>
      <c r="AP68" s="99"/>
      <c r="AQ68" s="99"/>
      <c r="AR68" s="99"/>
      <c r="AS68" s="99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</row>
    <row r="69" spans="1:212" s="89" customFormat="1" ht="15" hidden="1" customHeight="1">
      <c r="A69" s="132" t="s">
        <v>549</v>
      </c>
      <c r="B69" s="97">
        <v>1</v>
      </c>
      <c r="C69" s="97"/>
      <c r="D69" s="3" t="s">
        <v>56</v>
      </c>
      <c r="E69" s="3">
        <v>14</v>
      </c>
      <c r="F69" s="4" t="s">
        <v>66</v>
      </c>
      <c r="G69" s="4"/>
      <c r="H69" s="34" t="s">
        <v>599</v>
      </c>
      <c r="I69" s="33" t="s">
        <v>561</v>
      </c>
      <c r="J69" s="33">
        <v>26014</v>
      </c>
      <c r="K69" s="19" t="s">
        <v>549</v>
      </c>
      <c r="L69" s="33" t="s">
        <v>600</v>
      </c>
      <c r="M69" s="92" t="s">
        <v>564</v>
      </c>
      <c r="N69" s="33" t="s">
        <v>601</v>
      </c>
      <c r="O69" s="22" t="s">
        <v>602</v>
      </c>
      <c r="P69" s="19"/>
      <c r="Q69" s="92">
        <v>28</v>
      </c>
      <c r="R69" s="92">
        <v>12</v>
      </c>
      <c r="S69" s="92">
        <v>1967</v>
      </c>
      <c r="T69" s="16" t="s">
        <v>1730</v>
      </c>
      <c r="U69" s="19" t="s">
        <v>1151</v>
      </c>
      <c r="V69" s="19" t="s">
        <v>1731</v>
      </c>
      <c r="W69" s="19"/>
      <c r="X69" s="19"/>
      <c r="Y69" s="19" t="s">
        <v>549</v>
      </c>
      <c r="Z69" s="33" t="s">
        <v>2134</v>
      </c>
      <c r="AA69" s="33" t="s">
        <v>603</v>
      </c>
      <c r="AB69" s="19" t="s">
        <v>1259</v>
      </c>
      <c r="AC69" s="19" t="s">
        <v>1135</v>
      </c>
      <c r="AD69" s="19"/>
      <c r="AE69" s="33">
        <v>2012</v>
      </c>
      <c r="AF69" s="19" t="s">
        <v>1136</v>
      </c>
      <c r="AG69" s="19" t="s">
        <v>1136</v>
      </c>
      <c r="AH69" s="19"/>
      <c r="AI69" s="19"/>
      <c r="AJ69" s="33"/>
      <c r="AK69" s="33"/>
      <c r="AL69" s="19"/>
      <c r="AM69" s="19"/>
      <c r="AN69" s="99"/>
      <c r="AO69" s="99"/>
      <c r="AP69" s="99"/>
      <c r="AQ69" s="99"/>
      <c r="AR69" s="99"/>
      <c r="AS69" s="99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</row>
    <row r="70" spans="1:212" s="89" customFormat="1" ht="15" hidden="1" customHeight="1">
      <c r="A70" s="132" t="s">
        <v>549</v>
      </c>
      <c r="B70" s="97">
        <v>1</v>
      </c>
      <c r="C70" s="97"/>
      <c r="D70" s="1" t="s">
        <v>56</v>
      </c>
      <c r="E70" s="1">
        <v>16</v>
      </c>
      <c r="F70" s="2" t="s">
        <v>67</v>
      </c>
      <c r="G70" s="2"/>
      <c r="H70" s="34" t="s">
        <v>605</v>
      </c>
      <c r="I70" s="33" t="s">
        <v>561</v>
      </c>
      <c r="J70" s="33">
        <v>26010</v>
      </c>
      <c r="K70" s="19" t="s">
        <v>549</v>
      </c>
      <c r="L70" s="33" t="s">
        <v>606</v>
      </c>
      <c r="M70" s="92"/>
      <c r="N70" s="33" t="s">
        <v>1911</v>
      </c>
      <c r="O70" s="22" t="s">
        <v>607</v>
      </c>
      <c r="P70" s="85" t="s">
        <v>1912</v>
      </c>
      <c r="Q70" s="92">
        <v>3</v>
      </c>
      <c r="R70" s="92">
        <v>10</v>
      </c>
      <c r="S70" s="92">
        <v>1969</v>
      </c>
      <c r="T70" s="25" t="s">
        <v>1908</v>
      </c>
      <c r="U70" s="19" t="s">
        <v>1151</v>
      </c>
      <c r="V70" s="19" t="s">
        <v>1909</v>
      </c>
      <c r="W70" s="19" t="s">
        <v>1910</v>
      </c>
      <c r="X70" s="19">
        <v>26010</v>
      </c>
      <c r="Y70" s="19" t="s">
        <v>549</v>
      </c>
      <c r="Z70" s="33" t="s">
        <v>609</v>
      </c>
      <c r="AA70" s="33" t="s">
        <v>608</v>
      </c>
      <c r="AB70" s="19" t="s">
        <v>1134</v>
      </c>
      <c r="AC70" s="19" t="s">
        <v>1135</v>
      </c>
      <c r="AD70" s="19"/>
      <c r="AE70" s="33">
        <v>2006</v>
      </c>
      <c r="AF70" s="19"/>
      <c r="AG70" s="19" t="s">
        <v>1136</v>
      </c>
      <c r="AH70" s="19"/>
      <c r="AI70" s="19"/>
      <c r="AJ70" s="33"/>
      <c r="AK70" s="33"/>
      <c r="AL70" s="19"/>
      <c r="AM70" s="19"/>
      <c r="AN70" s="99"/>
      <c r="AO70" s="99"/>
      <c r="AP70" s="99"/>
      <c r="AQ70" s="99"/>
      <c r="AR70" s="99"/>
      <c r="AS70" s="99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</row>
    <row r="71" spans="1:212" s="89" customFormat="1" ht="15" hidden="1" customHeight="1">
      <c r="A71" s="132" t="s">
        <v>549</v>
      </c>
      <c r="B71" s="97">
        <v>1</v>
      </c>
      <c r="C71" s="97"/>
      <c r="D71" s="1" t="s">
        <v>56</v>
      </c>
      <c r="E71" s="1">
        <v>17</v>
      </c>
      <c r="F71" s="2" t="s">
        <v>68</v>
      </c>
      <c r="G71" s="2"/>
      <c r="H71" s="34" t="s">
        <v>610</v>
      </c>
      <c r="I71" s="33" t="s">
        <v>561</v>
      </c>
      <c r="J71" s="33">
        <v>26010</v>
      </c>
      <c r="K71" s="19" t="s">
        <v>549</v>
      </c>
      <c r="L71" s="33" t="s">
        <v>611</v>
      </c>
      <c r="M71" s="92"/>
      <c r="N71" s="33" t="s">
        <v>612</v>
      </c>
      <c r="O71" s="106" t="s">
        <v>2135</v>
      </c>
      <c r="P71" s="85" t="s">
        <v>613</v>
      </c>
      <c r="Q71" s="92">
        <v>8</v>
      </c>
      <c r="R71" s="92">
        <v>9</v>
      </c>
      <c r="S71" s="92">
        <v>1969</v>
      </c>
      <c r="T71" s="23" t="s">
        <v>296</v>
      </c>
      <c r="U71" s="19" t="s">
        <v>2137</v>
      </c>
      <c r="V71" s="19"/>
      <c r="W71" s="19"/>
      <c r="X71" s="19"/>
      <c r="Y71" s="19"/>
      <c r="Z71" s="33" t="s">
        <v>618</v>
      </c>
      <c r="AA71" s="33" t="s">
        <v>614</v>
      </c>
      <c r="AB71" s="19"/>
      <c r="AC71" s="19"/>
      <c r="AD71" s="19"/>
      <c r="AE71" s="33">
        <v>2002</v>
      </c>
      <c r="AF71" s="19"/>
      <c r="AG71" s="19"/>
      <c r="AH71" s="19"/>
      <c r="AI71" s="19"/>
      <c r="AJ71" s="33"/>
      <c r="AK71" s="33"/>
      <c r="AL71" s="19"/>
      <c r="AM71" s="19"/>
      <c r="AN71" s="99"/>
      <c r="AO71" s="99"/>
      <c r="AP71" s="99"/>
      <c r="AQ71" s="99"/>
      <c r="AR71" s="99"/>
      <c r="AS71" s="99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</row>
    <row r="72" spans="1:212" s="89" customFormat="1" ht="15" hidden="1" customHeight="1">
      <c r="A72" s="158" t="s">
        <v>549</v>
      </c>
      <c r="B72" s="97">
        <v>1</v>
      </c>
      <c r="C72" s="97">
        <f>SUM(B60:B72)</f>
        <v>13</v>
      </c>
      <c r="D72" s="1" t="s">
        <v>56</v>
      </c>
      <c r="E72" s="1">
        <v>18</v>
      </c>
      <c r="F72" s="2" t="s">
        <v>69</v>
      </c>
      <c r="G72" s="145"/>
      <c r="H72" s="177" t="s">
        <v>615</v>
      </c>
      <c r="I72" s="161" t="s">
        <v>561</v>
      </c>
      <c r="J72" s="161">
        <v>26014</v>
      </c>
      <c r="K72" s="160" t="s">
        <v>549</v>
      </c>
      <c r="L72" s="161" t="s">
        <v>616</v>
      </c>
      <c r="M72" s="148"/>
      <c r="N72" s="161" t="s">
        <v>1632</v>
      </c>
      <c r="O72" s="171" t="s">
        <v>2136</v>
      </c>
      <c r="P72" s="162" t="s">
        <v>617</v>
      </c>
      <c r="Q72" s="148">
        <v>8</v>
      </c>
      <c r="R72" s="148">
        <v>6</v>
      </c>
      <c r="S72" s="148">
        <v>1973</v>
      </c>
      <c r="T72" s="153" t="s">
        <v>1552</v>
      </c>
      <c r="U72" s="19" t="s">
        <v>1151</v>
      </c>
      <c r="V72" s="19" t="s">
        <v>1967</v>
      </c>
      <c r="W72" s="19" t="s">
        <v>1553</v>
      </c>
      <c r="X72" s="19">
        <v>26014</v>
      </c>
      <c r="Y72" s="19" t="s">
        <v>549</v>
      </c>
      <c r="Z72" s="33" t="s">
        <v>619</v>
      </c>
      <c r="AA72" s="33" t="s">
        <v>620</v>
      </c>
      <c r="AB72" s="19" t="s">
        <v>1134</v>
      </c>
      <c r="AC72" s="19" t="s">
        <v>1135</v>
      </c>
      <c r="AD72" s="85" t="s">
        <v>1554</v>
      </c>
      <c r="AE72" s="33">
        <v>2009</v>
      </c>
      <c r="AF72" s="19" t="s">
        <v>1136</v>
      </c>
      <c r="AG72" s="19" t="s">
        <v>1150</v>
      </c>
      <c r="AH72" s="19"/>
      <c r="AI72" s="19"/>
      <c r="AJ72" s="33"/>
      <c r="AK72" s="33">
        <v>62</v>
      </c>
      <c r="AL72" s="19"/>
      <c r="AM72" s="19"/>
      <c r="AN72" s="99"/>
      <c r="AO72" s="99"/>
      <c r="AP72" s="99"/>
      <c r="AQ72" s="99"/>
      <c r="AR72" s="99"/>
      <c r="AS72" s="99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</row>
    <row r="73" spans="1:212" s="89" customFormat="1" ht="15" customHeight="1">
      <c r="A73" s="132" t="s">
        <v>1027</v>
      </c>
      <c r="B73" s="97">
        <v>1</v>
      </c>
      <c r="C73" s="97"/>
      <c r="D73" s="3" t="s">
        <v>84</v>
      </c>
      <c r="E73" s="3">
        <v>38</v>
      </c>
      <c r="F73" s="4" t="s">
        <v>117</v>
      </c>
      <c r="G73" s="4"/>
      <c r="H73" s="34" t="s">
        <v>834</v>
      </c>
      <c r="I73" s="19" t="s">
        <v>260</v>
      </c>
      <c r="J73" s="33">
        <v>25900</v>
      </c>
      <c r="K73" s="19" t="s">
        <v>1027</v>
      </c>
      <c r="L73" s="33" t="s">
        <v>835</v>
      </c>
      <c r="M73" s="33"/>
      <c r="N73" s="33" t="s">
        <v>1653</v>
      </c>
      <c r="O73" s="19" t="s">
        <v>836</v>
      </c>
      <c r="P73" s="19"/>
      <c r="Q73" s="92">
        <v>22</v>
      </c>
      <c r="R73" s="92">
        <v>5</v>
      </c>
      <c r="S73" s="92">
        <v>1949</v>
      </c>
      <c r="T73" s="16" t="s">
        <v>313</v>
      </c>
      <c r="U73" s="19"/>
      <c r="V73" s="19"/>
      <c r="W73" s="19"/>
      <c r="X73" s="19"/>
      <c r="Y73" s="19"/>
      <c r="Z73" s="33" t="s">
        <v>837</v>
      </c>
      <c r="AA73" s="33"/>
      <c r="AB73" s="19"/>
      <c r="AC73" s="19"/>
      <c r="AD73" s="19"/>
      <c r="AE73" s="33">
        <v>1980</v>
      </c>
      <c r="AF73" s="19"/>
      <c r="AG73" s="19"/>
      <c r="AH73" s="19"/>
      <c r="AI73" s="19"/>
      <c r="AJ73" s="33"/>
      <c r="AK73" s="33"/>
      <c r="AL73" s="19"/>
      <c r="AM73" s="19"/>
      <c r="AN73" s="99"/>
      <c r="AO73" s="99"/>
      <c r="AP73" s="99"/>
      <c r="AQ73" s="99"/>
      <c r="AR73" s="99"/>
      <c r="AS73" s="99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</row>
    <row r="74" spans="1:212" s="89" customFormat="1" ht="15" customHeight="1">
      <c r="A74" s="51" t="s">
        <v>1027</v>
      </c>
      <c r="B74" s="97">
        <v>1</v>
      </c>
      <c r="C74" s="97"/>
      <c r="D74" s="3" t="s">
        <v>84</v>
      </c>
      <c r="E74" s="3">
        <v>66</v>
      </c>
      <c r="F74" s="4" t="s">
        <v>141</v>
      </c>
      <c r="G74" s="4"/>
      <c r="H74" s="31" t="s">
        <v>927</v>
      </c>
      <c r="I74" s="31" t="s">
        <v>260</v>
      </c>
      <c r="J74" s="46">
        <v>25900</v>
      </c>
      <c r="K74" s="51" t="s">
        <v>1027</v>
      </c>
      <c r="L74" s="31" t="s">
        <v>1704</v>
      </c>
      <c r="M74" s="121"/>
      <c r="N74" s="121" t="s">
        <v>1703</v>
      </c>
      <c r="O74" s="31" t="s">
        <v>1070</v>
      </c>
      <c r="P74" s="71" t="s">
        <v>2248</v>
      </c>
      <c r="Q74" s="92">
        <v>2</v>
      </c>
      <c r="R74" s="92">
        <v>1</v>
      </c>
      <c r="S74" s="92">
        <v>1951</v>
      </c>
      <c r="T74" s="16" t="s">
        <v>329</v>
      </c>
      <c r="U74" s="19" t="s">
        <v>1151</v>
      </c>
      <c r="V74" s="19" t="s">
        <v>2249</v>
      </c>
      <c r="W74" s="19" t="s">
        <v>260</v>
      </c>
      <c r="X74" s="19">
        <v>25900</v>
      </c>
      <c r="Y74" s="19" t="s">
        <v>833</v>
      </c>
      <c r="Z74" s="33" t="s">
        <v>2250</v>
      </c>
      <c r="AA74" s="33" t="s">
        <v>2251</v>
      </c>
      <c r="AB74" s="19" t="s">
        <v>1259</v>
      </c>
      <c r="AC74" s="19"/>
      <c r="AD74" s="19"/>
      <c r="AE74" s="33">
        <v>2000</v>
      </c>
      <c r="AF74" s="19"/>
      <c r="AG74" s="19"/>
      <c r="AH74" s="19"/>
      <c r="AI74" s="19"/>
      <c r="AJ74" s="33"/>
      <c r="AK74" s="33"/>
      <c r="AL74" s="19"/>
      <c r="AM74" s="19"/>
      <c r="AN74" s="99"/>
      <c r="AO74" s="99"/>
      <c r="AP74" s="99"/>
      <c r="AQ74" s="99"/>
      <c r="AR74" s="99"/>
      <c r="AS74" s="99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212" s="89" customFormat="1" ht="15" customHeight="1">
      <c r="A75" s="42" t="s">
        <v>1027</v>
      </c>
      <c r="B75" s="97">
        <v>1</v>
      </c>
      <c r="C75" s="97"/>
      <c r="D75" s="1" t="s">
        <v>84</v>
      </c>
      <c r="E75" s="1">
        <v>70</v>
      </c>
      <c r="F75" s="2" t="s">
        <v>144</v>
      </c>
      <c r="G75" s="2"/>
      <c r="H75" s="37" t="s">
        <v>931</v>
      </c>
      <c r="I75" s="37" t="s">
        <v>1006</v>
      </c>
      <c r="J75" s="45"/>
      <c r="K75" s="37" t="s">
        <v>1027</v>
      </c>
      <c r="L75" s="37" t="s">
        <v>1708</v>
      </c>
      <c r="M75" s="123" t="s">
        <v>1709</v>
      </c>
      <c r="N75" s="123" t="s">
        <v>1710</v>
      </c>
      <c r="O75" s="58" t="s">
        <v>1073</v>
      </c>
      <c r="P75" s="70" t="s">
        <v>2213</v>
      </c>
      <c r="Q75" s="92">
        <v>7</v>
      </c>
      <c r="R75" s="92">
        <v>2</v>
      </c>
      <c r="S75" s="92">
        <v>1955</v>
      </c>
      <c r="T75" s="16" t="s">
        <v>1271</v>
      </c>
      <c r="U75" s="19" t="s">
        <v>2214</v>
      </c>
      <c r="V75" s="19"/>
      <c r="W75" s="19"/>
      <c r="X75" s="19"/>
      <c r="Y75" s="19"/>
      <c r="Z75" s="33" t="s">
        <v>2215</v>
      </c>
      <c r="AA75" s="33" t="s">
        <v>2216</v>
      </c>
      <c r="AB75" s="19"/>
      <c r="AC75" s="19"/>
      <c r="AD75" s="19"/>
      <c r="AE75" s="33">
        <v>2006</v>
      </c>
      <c r="AF75" s="19"/>
      <c r="AG75" s="19"/>
      <c r="AH75" s="19"/>
      <c r="AI75" s="19"/>
      <c r="AJ75" s="33"/>
      <c r="AK75" s="33"/>
      <c r="AL75" s="19"/>
      <c r="AM75" s="19"/>
      <c r="AN75" s="99"/>
      <c r="AO75" s="99"/>
      <c r="AP75" s="99"/>
      <c r="AQ75" s="99"/>
      <c r="AR75" s="99"/>
      <c r="AS75" s="99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212" s="89" customFormat="1" ht="15" customHeight="1">
      <c r="A76" s="42" t="s">
        <v>1027</v>
      </c>
      <c r="B76" s="97">
        <v>1</v>
      </c>
      <c r="C76" s="97"/>
      <c r="D76" s="1" t="s">
        <v>84</v>
      </c>
      <c r="E76" s="1">
        <v>71</v>
      </c>
      <c r="F76" s="2" t="s">
        <v>907</v>
      </c>
      <c r="G76" s="2"/>
      <c r="H76" s="37" t="s">
        <v>932</v>
      </c>
      <c r="I76" s="37" t="s">
        <v>1007</v>
      </c>
      <c r="J76" s="45">
        <v>25900</v>
      </c>
      <c r="K76" s="37" t="s">
        <v>1027</v>
      </c>
      <c r="L76" s="37" t="s">
        <v>1711</v>
      </c>
      <c r="M76" s="123" t="s">
        <v>1034</v>
      </c>
      <c r="N76" s="123"/>
      <c r="O76" s="58" t="s">
        <v>1074</v>
      </c>
      <c r="P76" s="70" t="s">
        <v>2206</v>
      </c>
      <c r="Q76" s="92">
        <v>10</v>
      </c>
      <c r="R76" s="92">
        <v>6</v>
      </c>
      <c r="S76" s="92">
        <v>1977</v>
      </c>
      <c r="T76" s="16" t="s">
        <v>1865</v>
      </c>
      <c r="U76" s="19" t="s">
        <v>1177</v>
      </c>
      <c r="V76" s="19" t="s">
        <v>1866</v>
      </c>
      <c r="W76" s="19"/>
      <c r="X76" s="19"/>
      <c r="Y76" s="19" t="s">
        <v>689</v>
      </c>
      <c r="Z76" s="33" t="s">
        <v>1867</v>
      </c>
      <c r="AA76" s="33" t="s">
        <v>1868</v>
      </c>
      <c r="AB76" s="19" t="s">
        <v>1438</v>
      </c>
      <c r="AC76" s="19" t="s">
        <v>1135</v>
      </c>
      <c r="AD76" s="85" t="s">
        <v>1869</v>
      </c>
      <c r="AE76" s="33">
        <v>2011</v>
      </c>
      <c r="AF76" s="19" t="s">
        <v>1136</v>
      </c>
      <c r="AG76" s="19" t="s">
        <v>1136</v>
      </c>
      <c r="AH76" s="19"/>
      <c r="AI76" s="19"/>
      <c r="AJ76" s="33"/>
      <c r="AK76" s="33"/>
      <c r="AL76" s="19"/>
      <c r="AM76" s="19"/>
      <c r="AN76" s="99"/>
      <c r="AO76" s="99"/>
      <c r="AP76" s="99"/>
      <c r="AQ76" s="99"/>
      <c r="AR76" s="99"/>
      <c r="AS76" s="99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212" s="99" customFormat="1" ht="15" customHeight="1">
      <c r="A77" s="178" t="s">
        <v>1027</v>
      </c>
      <c r="B77" s="97">
        <v>1</v>
      </c>
      <c r="C77" s="97"/>
      <c r="D77" s="1" t="s">
        <v>84</v>
      </c>
      <c r="E77" s="1">
        <v>75</v>
      </c>
      <c r="F77" s="2" t="s">
        <v>147</v>
      </c>
      <c r="G77" s="145"/>
      <c r="H77" s="179" t="s">
        <v>935</v>
      </c>
      <c r="I77" s="178" t="s">
        <v>260</v>
      </c>
      <c r="J77" s="54">
        <v>25900</v>
      </c>
      <c r="K77" s="178" t="s">
        <v>1027</v>
      </c>
      <c r="L77" s="179" t="s">
        <v>1842</v>
      </c>
      <c r="M77" s="123" t="s">
        <v>1843</v>
      </c>
      <c r="N77" s="180" t="s">
        <v>1927</v>
      </c>
      <c r="O77" s="181" t="s">
        <v>1076</v>
      </c>
      <c r="P77" s="182" t="s">
        <v>1928</v>
      </c>
      <c r="Q77" s="92">
        <v>30</v>
      </c>
      <c r="R77" s="92">
        <v>9</v>
      </c>
      <c r="S77" s="92">
        <v>1958</v>
      </c>
      <c r="T77" s="153" t="s">
        <v>1929</v>
      </c>
      <c r="U77" s="19" t="s">
        <v>1151</v>
      </c>
      <c r="V77" s="19" t="s">
        <v>1930</v>
      </c>
      <c r="W77" s="19" t="s">
        <v>260</v>
      </c>
      <c r="X77" s="19">
        <v>25000</v>
      </c>
      <c r="Y77" s="19" t="s">
        <v>689</v>
      </c>
      <c r="Z77" s="33" t="s">
        <v>1931</v>
      </c>
      <c r="AA77" s="33" t="s">
        <v>1989</v>
      </c>
      <c r="AB77" s="19" t="s">
        <v>1216</v>
      </c>
      <c r="AC77" s="19" t="s">
        <v>1135</v>
      </c>
      <c r="AD77" s="85" t="s">
        <v>1928</v>
      </c>
      <c r="AE77" s="33">
        <v>2009</v>
      </c>
      <c r="AF77" s="19" t="s">
        <v>1136</v>
      </c>
      <c r="AG77" s="19" t="s">
        <v>1150</v>
      </c>
      <c r="AH77" s="19"/>
      <c r="AI77" s="19"/>
      <c r="AJ77" s="33"/>
      <c r="AK77" s="33"/>
      <c r="AL77" s="19"/>
      <c r="AM77" s="19"/>
      <c r="AT77" s="97"/>
      <c r="AU77" s="97"/>
      <c r="AV77" s="97"/>
      <c r="AW77" s="97"/>
      <c r="AX77" s="97"/>
      <c r="AY77" s="97"/>
      <c r="AZ77" s="97"/>
      <c r="BA77" s="97"/>
      <c r="BB77" s="97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</row>
    <row r="78" spans="1:212" s="99" customFormat="1" ht="15" customHeight="1">
      <c r="A78" s="183" t="s">
        <v>1027</v>
      </c>
      <c r="B78" s="97">
        <v>1</v>
      </c>
      <c r="C78" s="97"/>
      <c r="D78" s="1" t="s">
        <v>84</v>
      </c>
      <c r="E78" s="1">
        <v>79</v>
      </c>
      <c r="F78" s="2" t="s">
        <v>149</v>
      </c>
      <c r="G78" s="145"/>
      <c r="H78" s="184" t="s">
        <v>938</v>
      </c>
      <c r="I78" s="184" t="s">
        <v>260</v>
      </c>
      <c r="J78" s="185">
        <v>25900</v>
      </c>
      <c r="K78" s="184" t="s">
        <v>1027</v>
      </c>
      <c r="L78" s="185" t="s">
        <v>1845</v>
      </c>
      <c r="M78" s="122"/>
      <c r="N78" s="186" t="s">
        <v>1198</v>
      </c>
      <c r="O78" s="187" t="s">
        <v>1078</v>
      </c>
      <c r="P78" s="188" t="s">
        <v>1205</v>
      </c>
      <c r="Q78" s="92">
        <v>2</v>
      </c>
      <c r="R78" s="92">
        <v>12</v>
      </c>
      <c r="S78" s="92">
        <v>1976</v>
      </c>
      <c r="T78" s="153" t="s">
        <v>1199</v>
      </c>
      <c r="U78" s="19" t="s">
        <v>1200</v>
      </c>
      <c r="V78" s="19" t="s">
        <v>1201</v>
      </c>
      <c r="W78" s="19" t="s">
        <v>1202</v>
      </c>
      <c r="X78" s="19">
        <v>25296</v>
      </c>
      <c r="Y78" s="19" t="s">
        <v>689</v>
      </c>
      <c r="Z78" s="33" t="s">
        <v>1203</v>
      </c>
      <c r="AA78" s="33" t="s">
        <v>1204</v>
      </c>
      <c r="AB78" s="19" t="s">
        <v>1134</v>
      </c>
      <c r="AC78" s="19" t="s">
        <v>1135</v>
      </c>
      <c r="AD78" s="85" t="s">
        <v>1205</v>
      </c>
      <c r="AE78" s="33">
        <v>2011</v>
      </c>
      <c r="AF78" s="19" t="s">
        <v>1136</v>
      </c>
      <c r="AG78" s="19" t="s">
        <v>1136</v>
      </c>
      <c r="AH78" s="19"/>
      <c r="AI78" s="19"/>
      <c r="AJ78" s="33"/>
      <c r="AK78" s="33">
        <v>1</v>
      </c>
      <c r="AL78" s="19"/>
      <c r="AM78" s="19"/>
      <c r="AT78" s="97"/>
      <c r="AU78" s="97"/>
      <c r="AV78" s="97"/>
      <c r="AW78" s="97"/>
      <c r="AX78" s="97"/>
      <c r="AY78" s="97"/>
      <c r="AZ78" s="97"/>
      <c r="BA78" s="97"/>
      <c r="BB78" s="97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</row>
    <row r="79" spans="1:212" s="89" customFormat="1" ht="15" customHeight="1">
      <c r="A79" s="42" t="s">
        <v>1027</v>
      </c>
      <c r="B79" s="97">
        <v>1</v>
      </c>
      <c r="C79" s="97"/>
      <c r="D79" s="1" t="s">
        <v>84</v>
      </c>
      <c r="E79" s="1">
        <v>90</v>
      </c>
      <c r="F79" s="2" t="s">
        <v>158</v>
      </c>
      <c r="G79" s="2"/>
      <c r="H79" s="37" t="s">
        <v>943</v>
      </c>
      <c r="I79" s="37" t="s">
        <v>1012</v>
      </c>
      <c r="J79" s="45">
        <v>25900</v>
      </c>
      <c r="K79" s="37" t="s">
        <v>1027</v>
      </c>
      <c r="L79" s="45" t="s">
        <v>1847</v>
      </c>
      <c r="M79" s="123"/>
      <c r="N79" s="123"/>
      <c r="O79" s="58" t="s">
        <v>1083</v>
      </c>
      <c r="P79" s="58"/>
      <c r="Q79" s="92">
        <v>12</v>
      </c>
      <c r="R79" s="92">
        <v>6</v>
      </c>
      <c r="S79" s="92">
        <v>1956</v>
      </c>
      <c r="T79" s="75" t="s">
        <v>1265</v>
      </c>
      <c r="U79" s="19" t="s">
        <v>1151</v>
      </c>
      <c r="V79" s="19" t="s">
        <v>1955</v>
      </c>
      <c r="W79" s="19" t="s">
        <v>260</v>
      </c>
      <c r="X79" s="19">
        <v>25000</v>
      </c>
      <c r="Y79" s="19" t="s">
        <v>689</v>
      </c>
      <c r="Z79" s="33" t="s">
        <v>1956</v>
      </c>
      <c r="AA79" s="33" t="s">
        <v>1957</v>
      </c>
      <c r="AB79" s="19" t="s">
        <v>1134</v>
      </c>
      <c r="AC79" s="19"/>
      <c r="AD79" s="19"/>
      <c r="AE79" s="33">
        <v>2012</v>
      </c>
      <c r="AF79" s="19" t="s">
        <v>1136</v>
      </c>
      <c r="AG79" s="19" t="s">
        <v>1150</v>
      </c>
      <c r="AH79" s="19"/>
      <c r="AI79" s="19"/>
      <c r="AJ79" s="33"/>
      <c r="AK79" s="33"/>
      <c r="AL79" s="19"/>
      <c r="AM79" s="19"/>
      <c r="AN79" s="99"/>
      <c r="AO79" s="99"/>
      <c r="AP79" s="99"/>
      <c r="AQ79" s="99"/>
      <c r="AR79" s="99"/>
      <c r="AS79" s="99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212" s="89" customFormat="1" ht="15" customHeight="1">
      <c r="A80" s="42" t="s">
        <v>1027</v>
      </c>
      <c r="B80" s="97">
        <v>1</v>
      </c>
      <c r="C80" s="97">
        <f>SUM(B73:B80)</f>
        <v>8</v>
      </c>
      <c r="D80" s="1" t="s">
        <v>84</v>
      </c>
      <c r="E80" s="1">
        <v>94</v>
      </c>
      <c r="F80" s="2" t="s">
        <v>162</v>
      </c>
      <c r="G80" s="2"/>
      <c r="H80" s="37" t="s">
        <v>944</v>
      </c>
      <c r="I80" s="37" t="s">
        <v>1013</v>
      </c>
      <c r="J80" s="45">
        <v>25900</v>
      </c>
      <c r="K80" s="37" t="s">
        <v>1027</v>
      </c>
      <c r="L80" s="45" t="s">
        <v>1849</v>
      </c>
      <c r="M80" s="123"/>
      <c r="N80" s="123"/>
      <c r="O80" s="70" t="s">
        <v>1894</v>
      </c>
      <c r="P80" s="70" t="s">
        <v>1895</v>
      </c>
      <c r="Q80" s="92">
        <v>16</v>
      </c>
      <c r="R80" s="92">
        <v>7</v>
      </c>
      <c r="S80" s="92">
        <v>1959</v>
      </c>
      <c r="T80" s="16" t="s">
        <v>1276</v>
      </c>
      <c r="U80" s="19" t="s">
        <v>1151</v>
      </c>
      <c r="V80" s="19" t="s">
        <v>1896</v>
      </c>
      <c r="W80" s="19" t="s">
        <v>706</v>
      </c>
      <c r="X80" s="19"/>
      <c r="Y80" s="19" t="s">
        <v>689</v>
      </c>
      <c r="Z80" s="33" t="s">
        <v>1897</v>
      </c>
      <c r="AA80" s="33" t="s">
        <v>1898</v>
      </c>
      <c r="AB80" s="19" t="s">
        <v>1134</v>
      </c>
      <c r="AC80" s="19"/>
      <c r="AD80" s="85" t="s">
        <v>1899</v>
      </c>
      <c r="AE80" s="33">
        <v>2012</v>
      </c>
      <c r="AF80" s="19" t="s">
        <v>1136</v>
      </c>
      <c r="AG80" s="19" t="s">
        <v>1136</v>
      </c>
      <c r="AH80" s="19"/>
      <c r="AI80" s="19"/>
      <c r="AJ80" s="33"/>
      <c r="AK80" s="33"/>
      <c r="AL80" s="19"/>
      <c r="AM80" s="19"/>
      <c r="AN80" s="99"/>
      <c r="AO80" s="99"/>
      <c r="AP80" s="99"/>
      <c r="AQ80" s="99"/>
      <c r="AR80" s="99"/>
      <c r="AS80" s="99"/>
      <c r="AT80" s="97"/>
      <c r="AU80" s="97"/>
      <c r="AV80" s="97"/>
      <c r="AW80" s="97"/>
      <c r="AX80" s="97"/>
      <c r="AY80" s="97"/>
      <c r="AZ80" s="97"/>
      <c r="BA80" s="97"/>
      <c r="BB80" s="97"/>
    </row>
    <row r="81" spans="1:212" s="89" customFormat="1" ht="15" hidden="1" customHeight="1">
      <c r="A81" s="132" t="s">
        <v>632</v>
      </c>
      <c r="B81" s="97">
        <v>1</v>
      </c>
      <c r="C81" s="97"/>
      <c r="D81" s="3" t="s">
        <v>73</v>
      </c>
      <c r="E81" s="3">
        <v>2</v>
      </c>
      <c r="F81" s="4" t="s">
        <v>75</v>
      </c>
      <c r="G81" s="4"/>
      <c r="H81" s="34" t="s">
        <v>631</v>
      </c>
      <c r="I81" s="33" t="s">
        <v>260</v>
      </c>
      <c r="J81" s="33">
        <v>26700</v>
      </c>
      <c r="K81" s="19" t="s">
        <v>632</v>
      </c>
      <c r="L81" s="33" t="s">
        <v>633</v>
      </c>
      <c r="M81" s="33"/>
      <c r="N81" s="33" t="s">
        <v>634</v>
      </c>
      <c r="O81" s="22" t="s">
        <v>635</v>
      </c>
      <c r="P81" s="19"/>
      <c r="Q81" s="92">
        <v>27</v>
      </c>
      <c r="R81" s="92">
        <v>5</v>
      </c>
      <c r="S81" s="92">
        <v>1942</v>
      </c>
      <c r="T81" s="16" t="s">
        <v>297</v>
      </c>
      <c r="U81" s="19"/>
      <c r="V81" s="19"/>
      <c r="W81" s="19"/>
      <c r="X81" s="19"/>
      <c r="Y81" s="19"/>
      <c r="Z81" s="33" t="s">
        <v>637</v>
      </c>
      <c r="AA81" s="33" t="s">
        <v>636</v>
      </c>
      <c r="AB81" s="19"/>
      <c r="AC81" s="19"/>
      <c r="AD81" s="19"/>
      <c r="AE81" s="33">
        <v>1999</v>
      </c>
      <c r="AF81" s="19"/>
      <c r="AG81" s="19"/>
      <c r="AH81" s="19"/>
      <c r="AI81" s="19"/>
      <c r="AJ81" s="33"/>
      <c r="AK81" s="33"/>
      <c r="AL81" s="19"/>
      <c r="AM81" s="19"/>
      <c r="AN81" s="99"/>
      <c r="AO81" s="99"/>
      <c r="AP81" s="99"/>
      <c r="AQ81" s="99"/>
      <c r="AR81" s="99"/>
      <c r="AS81" s="99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</row>
    <row r="82" spans="1:212" s="89" customFormat="1" ht="15" hidden="1" customHeight="1">
      <c r="A82" s="132" t="s">
        <v>632</v>
      </c>
      <c r="B82" s="97">
        <v>1</v>
      </c>
      <c r="C82" s="97"/>
      <c r="D82" s="3" t="s">
        <v>73</v>
      </c>
      <c r="E82" s="3">
        <v>3</v>
      </c>
      <c r="F82" s="4" t="s">
        <v>76</v>
      </c>
      <c r="G82" s="4"/>
      <c r="H82" s="34" t="s">
        <v>638</v>
      </c>
      <c r="I82" s="33" t="s">
        <v>260</v>
      </c>
      <c r="J82" s="33">
        <v>26700</v>
      </c>
      <c r="K82" s="19" t="s">
        <v>632</v>
      </c>
      <c r="L82" s="33" t="s">
        <v>639</v>
      </c>
      <c r="M82" s="33"/>
      <c r="N82" s="33" t="s">
        <v>640</v>
      </c>
      <c r="O82" s="22" t="s">
        <v>641</v>
      </c>
      <c r="P82" s="19"/>
      <c r="Q82" s="92">
        <v>2</v>
      </c>
      <c r="R82" s="92">
        <v>7</v>
      </c>
      <c r="S82" s="92">
        <v>1957</v>
      </c>
      <c r="T82" s="16" t="s">
        <v>298</v>
      </c>
      <c r="U82" s="19"/>
      <c r="V82" s="19"/>
      <c r="W82" s="19"/>
      <c r="X82" s="19"/>
      <c r="Y82" s="19"/>
      <c r="Z82" s="33" t="s">
        <v>642</v>
      </c>
      <c r="AA82" s="33" t="s">
        <v>643</v>
      </c>
      <c r="AB82" s="19"/>
      <c r="AC82" s="19"/>
      <c r="AD82" s="19"/>
      <c r="AE82" s="33">
        <v>1999</v>
      </c>
      <c r="AF82" s="19"/>
      <c r="AG82" s="19"/>
      <c r="AH82" s="19"/>
      <c r="AI82" s="19"/>
      <c r="AJ82" s="33"/>
      <c r="AK82" s="33"/>
      <c r="AL82" s="19"/>
      <c r="AM82" s="19"/>
      <c r="AN82" s="99"/>
      <c r="AO82" s="99"/>
      <c r="AP82" s="99"/>
      <c r="AQ82" s="99"/>
      <c r="AR82" s="99"/>
      <c r="AS82" s="99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</row>
    <row r="83" spans="1:212" s="89" customFormat="1" ht="15" hidden="1" customHeight="1">
      <c r="A83" s="132" t="s">
        <v>632</v>
      </c>
      <c r="B83" s="97">
        <v>1</v>
      </c>
      <c r="C83" s="97"/>
      <c r="D83" s="3" t="s">
        <v>73</v>
      </c>
      <c r="E83" s="3">
        <v>4</v>
      </c>
      <c r="F83" s="4" t="s">
        <v>644</v>
      </c>
      <c r="G83" s="4"/>
      <c r="H83" s="34" t="s">
        <v>645</v>
      </c>
      <c r="I83" s="33" t="s">
        <v>260</v>
      </c>
      <c r="J83" s="33">
        <v>26700</v>
      </c>
      <c r="K83" s="19" t="s">
        <v>632</v>
      </c>
      <c r="L83" s="33" t="s">
        <v>646</v>
      </c>
      <c r="M83" s="33"/>
      <c r="N83" s="33" t="s">
        <v>1716</v>
      </c>
      <c r="O83" s="22" t="s">
        <v>647</v>
      </c>
      <c r="P83" s="85" t="s">
        <v>1717</v>
      </c>
      <c r="Q83" s="92">
        <v>8</v>
      </c>
      <c r="R83" s="92">
        <v>12</v>
      </c>
      <c r="S83" s="92">
        <v>1963</v>
      </c>
      <c r="T83" s="16" t="s">
        <v>1718</v>
      </c>
      <c r="U83" s="19" t="s">
        <v>1151</v>
      </c>
      <c r="V83" s="19" t="s">
        <v>1719</v>
      </c>
      <c r="W83" s="19" t="s">
        <v>1720</v>
      </c>
      <c r="X83" s="19"/>
      <c r="Y83" s="19" t="s">
        <v>632</v>
      </c>
      <c r="Z83" s="33" t="s">
        <v>646</v>
      </c>
      <c r="AA83" s="33" t="s">
        <v>648</v>
      </c>
      <c r="AB83" s="19" t="s">
        <v>1134</v>
      </c>
      <c r="AC83" s="19"/>
      <c r="AD83" s="85" t="s">
        <v>1721</v>
      </c>
      <c r="AE83" s="33">
        <v>2011</v>
      </c>
      <c r="AF83" s="19" t="s">
        <v>1136</v>
      </c>
      <c r="AG83" s="19" t="s">
        <v>1136</v>
      </c>
      <c r="AH83" s="19"/>
      <c r="AI83" s="19"/>
      <c r="AJ83" s="33"/>
      <c r="AK83" s="33"/>
      <c r="AL83" s="19"/>
      <c r="AM83" s="19"/>
      <c r="AN83" s="99"/>
      <c r="AO83" s="99"/>
      <c r="AP83" s="99"/>
      <c r="AQ83" s="99"/>
      <c r="AR83" s="99"/>
      <c r="AS83" s="99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</row>
    <row r="84" spans="1:212" s="89" customFormat="1" ht="15" hidden="1" customHeight="1">
      <c r="A84" s="132" t="s">
        <v>632</v>
      </c>
      <c r="B84" s="97">
        <v>1</v>
      </c>
      <c r="C84" s="97"/>
      <c r="D84" s="3" t="s">
        <v>73</v>
      </c>
      <c r="E84" s="3">
        <v>5</v>
      </c>
      <c r="F84" s="4" t="s">
        <v>77</v>
      </c>
      <c r="G84" s="4"/>
      <c r="H84" s="34" t="s">
        <v>649</v>
      </c>
      <c r="I84" s="33" t="s">
        <v>260</v>
      </c>
      <c r="J84" s="33">
        <v>26700</v>
      </c>
      <c r="K84" s="19" t="s">
        <v>632</v>
      </c>
      <c r="L84" s="33" t="s">
        <v>650</v>
      </c>
      <c r="M84" s="33"/>
      <c r="N84" s="33"/>
      <c r="O84" s="22" t="s">
        <v>651</v>
      </c>
      <c r="P84" s="19"/>
      <c r="Q84" s="92">
        <v>12</v>
      </c>
      <c r="R84" s="92">
        <v>3</v>
      </c>
      <c r="S84" s="92">
        <v>1949</v>
      </c>
      <c r="T84" s="16" t="s">
        <v>299</v>
      </c>
      <c r="U84" s="19"/>
      <c r="V84" s="19"/>
      <c r="W84" s="19"/>
      <c r="X84" s="19"/>
      <c r="Y84" s="19"/>
      <c r="Z84" s="33" t="s">
        <v>661</v>
      </c>
      <c r="AA84" s="33" t="s">
        <v>652</v>
      </c>
      <c r="AB84" s="19"/>
      <c r="AC84" s="19"/>
      <c r="AD84" s="19"/>
      <c r="AE84" s="33">
        <v>1990</v>
      </c>
      <c r="AF84" s="19"/>
      <c r="AG84" s="19"/>
      <c r="AH84" s="19"/>
      <c r="AI84" s="19"/>
      <c r="AJ84" s="33"/>
      <c r="AK84" s="33"/>
      <c r="AL84" s="19"/>
      <c r="AM84" s="19"/>
      <c r="AN84" s="99"/>
      <c r="AO84" s="99"/>
      <c r="AP84" s="99"/>
      <c r="AQ84" s="99"/>
      <c r="AR84" s="99"/>
      <c r="AS84" s="99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</row>
    <row r="85" spans="1:212" s="89" customFormat="1" ht="15" hidden="1" customHeight="1">
      <c r="A85" s="158" t="s">
        <v>632</v>
      </c>
      <c r="B85" s="97">
        <v>1</v>
      </c>
      <c r="C85" s="97"/>
      <c r="D85" s="3" t="s">
        <v>73</v>
      </c>
      <c r="E85" s="3">
        <v>6</v>
      </c>
      <c r="F85" s="4" t="s">
        <v>78</v>
      </c>
      <c r="G85" s="176"/>
      <c r="H85" s="177" t="s">
        <v>653</v>
      </c>
      <c r="I85" s="161" t="s">
        <v>260</v>
      </c>
      <c r="J85" s="161">
        <v>26700</v>
      </c>
      <c r="K85" s="160" t="s">
        <v>632</v>
      </c>
      <c r="L85" s="161" t="s">
        <v>654</v>
      </c>
      <c r="M85" s="161"/>
      <c r="N85" s="165" t="s">
        <v>655</v>
      </c>
      <c r="O85" s="166" t="s">
        <v>656</v>
      </c>
      <c r="P85" s="160" t="s">
        <v>657</v>
      </c>
      <c r="Q85" s="148">
        <v>8</v>
      </c>
      <c r="R85" s="148">
        <v>7</v>
      </c>
      <c r="S85" s="148">
        <v>1943</v>
      </c>
      <c r="T85" s="174" t="s">
        <v>300</v>
      </c>
      <c r="U85" s="168"/>
      <c r="V85" s="159"/>
      <c r="W85" s="160"/>
      <c r="X85" s="160"/>
      <c r="Y85" s="160"/>
      <c r="Z85" s="161"/>
      <c r="AA85" s="161"/>
      <c r="AB85" s="168"/>
      <c r="AC85" s="159"/>
      <c r="AD85" s="160"/>
      <c r="AE85" s="161">
        <v>1981</v>
      </c>
      <c r="AF85" s="160"/>
      <c r="AG85" s="160"/>
      <c r="AH85" s="160"/>
      <c r="AI85" s="168"/>
      <c r="AJ85" s="33"/>
      <c r="AK85" s="33"/>
      <c r="AL85" s="19"/>
      <c r="AM85" s="19"/>
      <c r="AN85" s="99"/>
      <c r="AO85" s="99"/>
      <c r="AP85" s="99"/>
      <c r="AQ85" s="99"/>
      <c r="AR85" s="99"/>
      <c r="AS85" s="99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</row>
    <row r="86" spans="1:212" s="89" customFormat="1" ht="15" hidden="1" customHeight="1">
      <c r="A86" s="132" t="s">
        <v>632</v>
      </c>
      <c r="B86" s="97">
        <v>1</v>
      </c>
      <c r="C86" s="97"/>
      <c r="D86" s="3" t="s">
        <v>73</v>
      </c>
      <c r="E86" s="3">
        <v>9</v>
      </c>
      <c r="F86" s="4" t="s">
        <v>80</v>
      </c>
      <c r="G86" s="4"/>
      <c r="H86" s="34" t="s">
        <v>662</v>
      </c>
      <c r="I86" s="19" t="s">
        <v>260</v>
      </c>
      <c r="J86" s="33">
        <v>26700</v>
      </c>
      <c r="K86" s="19" t="s">
        <v>632</v>
      </c>
      <c r="L86" s="33" t="s">
        <v>663</v>
      </c>
      <c r="M86" s="33"/>
      <c r="N86" s="33" t="s">
        <v>664</v>
      </c>
      <c r="O86" s="22" t="s">
        <v>665</v>
      </c>
      <c r="P86" s="19"/>
      <c r="Q86" s="92">
        <v>18</v>
      </c>
      <c r="R86" s="92">
        <v>12</v>
      </c>
      <c r="S86" s="92">
        <v>1937</v>
      </c>
      <c r="T86" s="16" t="s">
        <v>1321</v>
      </c>
      <c r="U86" s="19" t="s">
        <v>1322</v>
      </c>
      <c r="V86" s="19" t="s">
        <v>1323</v>
      </c>
      <c r="W86" s="19" t="s">
        <v>260</v>
      </c>
      <c r="X86" s="19">
        <v>26700</v>
      </c>
      <c r="Y86" s="19" t="s">
        <v>632</v>
      </c>
      <c r="Z86" s="33" t="s">
        <v>666</v>
      </c>
      <c r="AA86" s="33" t="s">
        <v>667</v>
      </c>
      <c r="AB86" s="19" t="s">
        <v>1324</v>
      </c>
      <c r="AC86" s="19"/>
      <c r="AD86" s="19"/>
      <c r="AE86" s="33">
        <v>1975</v>
      </c>
      <c r="AF86" s="19" t="s">
        <v>1136</v>
      </c>
      <c r="AG86" s="19" t="s">
        <v>1136</v>
      </c>
      <c r="AH86" s="19"/>
      <c r="AI86" s="19"/>
      <c r="AJ86" s="33"/>
      <c r="AK86" s="33">
        <v>30</v>
      </c>
      <c r="AL86" s="19"/>
      <c r="AM86" s="19"/>
      <c r="AN86" s="99"/>
      <c r="AO86" s="99"/>
      <c r="AP86" s="99"/>
      <c r="AQ86" s="99"/>
      <c r="AR86" s="99"/>
      <c r="AS86" s="99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</row>
    <row r="87" spans="1:212" s="89" customFormat="1" ht="15" hidden="1" customHeight="1">
      <c r="A87" s="132" t="s">
        <v>632</v>
      </c>
      <c r="B87" s="97">
        <v>1</v>
      </c>
      <c r="C87" s="97"/>
      <c r="D87" s="3" t="s">
        <v>73</v>
      </c>
      <c r="E87" s="3">
        <v>11</v>
      </c>
      <c r="F87" s="4" t="s">
        <v>81</v>
      </c>
      <c r="G87" s="4"/>
      <c r="H87" s="34" t="s">
        <v>668</v>
      </c>
      <c r="I87" s="19" t="s">
        <v>260</v>
      </c>
      <c r="J87" s="33">
        <v>26700</v>
      </c>
      <c r="K87" s="19" t="s">
        <v>632</v>
      </c>
      <c r="L87" s="33" t="s">
        <v>669</v>
      </c>
      <c r="M87" s="33"/>
      <c r="N87" s="33" t="s">
        <v>670</v>
      </c>
      <c r="O87" s="110" t="s">
        <v>671</v>
      </c>
      <c r="P87" s="85" t="s">
        <v>1432</v>
      </c>
      <c r="Q87" s="92">
        <v>17</v>
      </c>
      <c r="R87" s="92">
        <v>7</v>
      </c>
      <c r="S87" s="92">
        <v>1948</v>
      </c>
      <c r="T87" s="16" t="s">
        <v>1433</v>
      </c>
      <c r="U87" s="19" t="s">
        <v>1151</v>
      </c>
      <c r="V87" s="19" t="s">
        <v>1434</v>
      </c>
      <c r="W87" s="19" t="s">
        <v>260</v>
      </c>
      <c r="X87" s="19">
        <v>26700</v>
      </c>
      <c r="Y87" s="19" t="s">
        <v>632</v>
      </c>
      <c r="Z87" s="33" t="s">
        <v>673</v>
      </c>
      <c r="AA87" s="33" t="s">
        <v>672</v>
      </c>
      <c r="AB87" s="19" t="s">
        <v>1324</v>
      </c>
      <c r="AC87" s="19"/>
      <c r="AD87" s="19"/>
      <c r="AE87" s="33">
        <v>1981</v>
      </c>
      <c r="AF87" s="19" t="s">
        <v>1136</v>
      </c>
      <c r="AG87" s="19" t="s">
        <v>1136</v>
      </c>
      <c r="AH87" s="19"/>
      <c r="AI87" s="19"/>
      <c r="AJ87" s="33"/>
      <c r="AK87" s="33">
        <v>52</v>
      </c>
      <c r="AL87" s="19"/>
      <c r="AM87" s="19"/>
      <c r="AN87" s="99"/>
      <c r="AO87" s="99"/>
      <c r="AP87" s="99"/>
      <c r="AQ87" s="99"/>
      <c r="AR87" s="99"/>
      <c r="AS87" s="99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</row>
    <row r="88" spans="1:212" s="89" customFormat="1" ht="15" hidden="1" customHeight="1">
      <c r="A88" s="158" t="s">
        <v>632</v>
      </c>
      <c r="B88" s="97">
        <v>1</v>
      </c>
      <c r="C88" s="97">
        <f>SUM(B81:B88)</f>
        <v>8</v>
      </c>
      <c r="D88" s="3" t="s">
        <v>73</v>
      </c>
      <c r="E88" s="3">
        <v>12</v>
      </c>
      <c r="F88" s="4" t="s">
        <v>82</v>
      </c>
      <c r="G88" s="176"/>
      <c r="H88" s="177" t="s">
        <v>2384</v>
      </c>
      <c r="I88" s="160" t="s">
        <v>260</v>
      </c>
      <c r="J88" s="161">
        <v>26700</v>
      </c>
      <c r="K88" s="160" t="s">
        <v>632</v>
      </c>
      <c r="L88" s="161" t="s">
        <v>674</v>
      </c>
      <c r="M88" s="161"/>
      <c r="N88" s="165" t="s">
        <v>675</v>
      </c>
      <c r="O88" s="166" t="s">
        <v>676</v>
      </c>
      <c r="P88" s="160"/>
      <c r="Q88" s="148">
        <v>2</v>
      </c>
      <c r="R88" s="148">
        <v>4</v>
      </c>
      <c r="S88" s="148">
        <v>1942</v>
      </c>
      <c r="T88" s="174" t="s">
        <v>1538</v>
      </c>
      <c r="U88" s="168" t="s">
        <v>1151</v>
      </c>
      <c r="V88" s="159" t="s">
        <v>1539</v>
      </c>
      <c r="W88" s="160" t="s">
        <v>260</v>
      </c>
      <c r="X88" s="160">
        <v>26700</v>
      </c>
      <c r="Y88" s="160" t="s">
        <v>632</v>
      </c>
      <c r="Z88" s="161" t="s">
        <v>678</v>
      </c>
      <c r="AA88" s="161" t="s">
        <v>677</v>
      </c>
      <c r="AB88" s="168" t="s">
        <v>1134</v>
      </c>
      <c r="AC88" s="19" t="s">
        <v>1135</v>
      </c>
      <c r="AD88" s="19"/>
      <c r="AE88" s="33">
        <v>1987</v>
      </c>
      <c r="AF88" s="19" t="s">
        <v>1136</v>
      </c>
      <c r="AG88" s="19" t="s">
        <v>1136</v>
      </c>
      <c r="AH88" s="19"/>
      <c r="AI88" s="19"/>
      <c r="AJ88" s="33"/>
      <c r="AK88" s="33">
        <v>211</v>
      </c>
      <c r="AL88" s="19"/>
      <c r="AM88" s="19"/>
      <c r="AN88" s="99"/>
      <c r="AO88" s="99"/>
      <c r="AP88" s="99"/>
      <c r="AQ88" s="99"/>
      <c r="AR88" s="99"/>
      <c r="AS88" s="99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</row>
    <row r="89" spans="1:212" s="89" customFormat="1" ht="15" customHeight="1">
      <c r="A89" s="132" t="s">
        <v>689</v>
      </c>
      <c r="B89" s="97">
        <v>1</v>
      </c>
      <c r="C89" s="97"/>
      <c r="D89" s="3" t="s">
        <v>84</v>
      </c>
      <c r="E89" s="3">
        <v>2</v>
      </c>
      <c r="F89" s="11" t="s">
        <v>85</v>
      </c>
      <c r="G89" s="11"/>
      <c r="H89" s="34" t="s">
        <v>688</v>
      </c>
      <c r="I89" s="19" t="s">
        <v>260</v>
      </c>
      <c r="J89" s="33">
        <v>25000</v>
      </c>
      <c r="K89" s="19" t="s">
        <v>689</v>
      </c>
      <c r="L89" s="33" t="s">
        <v>690</v>
      </c>
      <c r="M89" s="33"/>
      <c r="N89" s="33" t="s">
        <v>1633</v>
      </c>
      <c r="O89" s="85" t="s">
        <v>2149</v>
      </c>
      <c r="P89" s="85" t="s">
        <v>2150</v>
      </c>
      <c r="Q89" s="92">
        <v>16</v>
      </c>
      <c r="R89" s="92">
        <v>1</v>
      </c>
      <c r="S89" s="92">
        <v>1971</v>
      </c>
      <c r="T89" s="16" t="s">
        <v>301</v>
      </c>
      <c r="U89" s="19" t="s">
        <v>1151</v>
      </c>
      <c r="V89" s="19" t="s">
        <v>2151</v>
      </c>
      <c r="W89" s="19"/>
      <c r="X89" s="19"/>
      <c r="Y89" s="19" t="s">
        <v>689</v>
      </c>
      <c r="Z89" s="33" t="s">
        <v>691</v>
      </c>
      <c r="AA89" s="33" t="s">
        <v>692</v>
      </c>
      <c r="AB89" s="19" t="s">
        <v>1262</v>
      </c>
      <c r="AC89" s="19"/>
      <c r="AD89" s="85" t="s">
        <v>2150</v>
      </c>
      <c r="AE89" s="33">
        <v>2005</v>
      </c>
      <c r="AF89" s="19"/>
      <c r="AG89" s="19"/>
      <c r="AH89" s="19"/>
      <c r="AI89" s="19"/>
      <c r="AJ89" s="33"/>
      <c r="AK89" s="33"/>
      <c r="AL89" s="19"/>
      <c r="AM89" s="19"/>
      <c r="AN89" s="99"/>
      <c r="AO89" s="99"/>
      <c r="AP89" s="99"/>
      <c r="AQ89" s="99"/>
      <c r="AR89" s="99"/>
      <c r="AS89" s="99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</row>
    <row r="90" spans="1:212" s="89" customFormat="1" ht="15" customHeight="1">
      <c r="A90" s="132" t="s">
        <v>689</v>
      </c>
      <c r="B90" s="97">
        <v>1</v>
      </c>
      <c r="C90" s="97"/>
      <c r="D90" s="3" t="s">
        <v>84</v>
      </c>
      <c r="E90" s="115" t="s">
        <v>88</v>
      </c>
      <c r="F90" s="11" t="s">
        <v>89</v>
      </c>
      <c r="G90" s="11"/>
      <c r="H90" s="34" t="s">
        <v>693</v>
      </c>
      <c r="I90" s="19" t="s">
        <v>694</v>
      </c>
      <c r="J90" s="33">
        <v>25250</v>
      </c>
      <c r="K90" s="19" t="s">
        <v>689</v>
      </c>
      <c r="L90" s="33" t="s">
        <v>1369</v>
      </c>
      <c r="M90" s="33"/>
      <c r="N90" s="33" t="s">
        <v>2139</v>
      </c>
      <c r="O90" s="19" t="s">
        <v>695</v>
      </c>
      <c r="P90" s="85" t="s">
        <v>1370</v>
      </c>
      <c r="Q90" s="92">
        <v>1</v>
      </c>
      <c r="R90" s="92">
        <v>12</v>
      </c>
      <c r="S90" s="92">
        <v>1980</v>
      </c>
      <c r="T90" s="19" t="s">
        <v>1268</v>
      </c>
      <c r="U90" s="19" t="s">
        <v>1193</v>
      </c>
      <c r="V90" s="19" t="s">
        <v>1371</v>
      </c>
      <c r="W90" s="19" t="s">
        <v>694</v>
      </c>
      <c r="X90" s="19">
        <v>25250</v>
      </c>
      <c r="Y90" s="19" t="s">
        <v>689</v>
      </c>
      <c r="Z90" s="33" t="s">
        <v>1372</v>
      </c>
      <c r="AA90" s="33" t="s">
        <v>1892</v>
      </c>
      <c r="AB90" s="19" t="s">
        <v>1134</v>
      </c>
      <c r="AC90" s="19" t="s">
        <v>1135</v>
      </c>
      <c r="AD90" s="85" t="s">
        <v>1373</v>
      </c>
      <c r="AE90" s="33">
        <v>2012</v>
      </c>
      <c r="AF90" s="19" t="s">
        <v>1136</v>
      </c>
      <c r="AG90" s="19" t="s">
        <v>1136</v>
      </c>
      <c r="AH90" s="19"/>
      <c r="AI90" s="19"/>
      <c r="AJ90" s="33"/>
      <c r="AK90" s="33"/>
      <c r="AL90" s="19"/>
      <c r="AM90" s="19"/>
      <c r="AN90" s="99"/>
      <c r="AO90" s="99"/>
      <c r="AP90" s="99"/>
      <c r="AQ90" s="99"/>
      <c r="AR90" s="99"/>
      <c r="AS90" s="99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</row>
    <row r="91" spans="1:212" s="89" customFormat="1" ht="15" customHeight="1">
      <c r="A91" s="132" t="s">
        <v>689</v>
      </c>
      <c r="B91" s="97">
        <v>1</v>
      </c>
      <c r="C91" s="97"/>
      <c r="D91" s="3" t="s">
        <v>84</v>
      </c>
      <c r="E91" s="3">
        <v>5</v>
      </c>
      <c r="F91" s="4" t="s">
        <v>90</v>
      </c>
      <c r="G91" s="4"/>
      <c r="H91" s="34" t="s">
        <v>1532</v>
      </c>
      <c r="I91" s="19" t="s">
        <v>260</v>
      </c>
      <c r="J91" s="33">
        <v>25000</v>
      </c>
      <c r="K91" s="19" t="s">
        <v>689</v>
      </c>
      <c r="L91" s="33" t="s">
        <v>697</v>
      </c>
      <c r="M91" s="33" t="s">
        <v>696</v>
      </c>
      <c r="N91" s="33" t="s">
        <v>1634</v>
      </c>
      <c r="O91" s="85" t="s">
        <v>1533</v>
      </c>
      <c r="P91" s="85" t="s">
        <v>1534</v>
      </c>
      <c r="Q91" s="92">
        <v>23</v>
      </c>
      <c r="R91" s="92">
        <v>9</v>
      </c>
      <c r="S91" s="92">
        <v>1943</v>
      </c>
      <c r="T91" s="16" t="s">
        <v>1535</v>
      </c>
      <c r="U91" s="19" t="s">
        <v>1536</v>
      </c>
      <c r="V91" s="19" t="s">
        <v>1537</v>
      </c>
      <c r="W91" s="19" t="s">
        <v>775</v>
      </c>
      <c r="X91" s="19">
        <v>25280</v>
      </c>
      <c r="Y91" s="19" t="s">
        <v>689</v>
      </c>
      <c r="Z91" s="33" t="s">
        <v>698</v>
      </c>
      <c r="AA91" s="33" t="s">
        <v>699</v>
      </c>
      <c r="AB91" s="19" t="s">
        <v>1134</v>
      </c>
      <c r="AC91" s="19"/>
      <c r="AD91" s="19"/>
      <c r="AE91" s="33">
        <v>1987</v>
      </c>
      <c r="AF91" s="19" t="s">
        <v>1150</v>
      </c>
      <c r="AG91" s="19" t="s">
        <v>1136</v>
      </c>
      <c r="AH91" s="19"/>
      <c r="AI91" s="19"/>
      <c r="AJ91" s="33"/>
      <c r="AK91" s="33">
        <v>454</v>
      </c>
      <c r="AL91" s="19"/>
      <c r="AM91" s="19"/>
      <c r="AN91" s="99"/>
      <c r="AO91" s="99"/>
      <c r="AP91" s="99"/>
      <c r="AQ91" s="99"/>
      <c r="AR91" s="99"/>
      <c r="AS91" s="99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</row>
    <row r="92" spans="1:212" s="89" customFormat="1" ht="15" customHeight="1">
      <c r="A92" s="158" t="s">
        <v>689</v>
      </c>
      <c r="B92" s="97">
        <v>1</v>
      </c>
      <c r="C92" s="97"/>
      <c r="D92" s="3" t="s">
        <v>84</v>
      </c>
      <c r="E92" s="3">
        <v>6</v>
      </c>
      <c r="F92" s="4" t="s">
        <v>91</v>
      </c>
      <c r="G92" s="176"/>
      <c r="H92" s="177" t="s">
        <v>700</v>
      </c>
      <c r="I92" s="160" t="s">
        <v>694</v>
      </c>
      <c r="J92" s="161">
        <v>25250</v>
      </c>
      <c r="K92" s="160" t="s">
        <v>689</v>
      </c>
      <c r="L92" s="161" t="s">
        <v>701</v>
      </c>
      <c r="M92" s="161" t="s">
        <v>702</v>
      </c>
      <c r="N92" s="161"/>
      <c r="O92" s="160" t="s">
        <v>703</v>
      </c>
      <c r="P92" s="160"/>
      <c r="Q92" s="148">
        <v>2</v>
      </c>
      <c r="R92" s="148">
        <v>9</v>
      </c>
      <c r="S92" s="148">
        <v>1948</v>
      </c>
      <c r="T92" s="149" t="s">
        <v>302</v>
      </c>
      <c r="U92" s="159" t="s">
        <v>1151</v>
      </c>
      <c r="V92" s="160"/>
      <c r="W92" s="160"/>
      <c r="X92" s="160"/>
      <c r="Y92" s="160"/>
      <c r="Z92" s="161" t="s">
        <v>704</v>
      </c>
      <c r="AA92" s="161" t="s">
        <v>2140</v>
      </c>
      <c r="AB92" s="160"/>
      <c r="AC92" s="168"/>
      <c r="AD92" s="168"/>
      <c r="AE92" s="165">
        <v>1980</v>
      </c>
      <c r="AF92" s="168"/>
      <c r="AG92" s="168"/>
      <c r="AH92" s="168"/>
      <c r="AI92" s="168"/>
      <c r="AJ92" s="165"/>
      <c r="AK92" s="165"/>
      <c r="AL92" s="168"/>
      <c r="AM92" s="168"/>
      <c r="AN92" s="99"/>
      <c r="AO92" s="99"/>
      <c r="AP92" s="99"/>
      <c r="AQ92" s="99"/>
      <c r="AR92" s="99"/>
      <c r="AS92" s="99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</row>
    <row r="93" spans="1:212" s="89" customFormat="1" ht="15" customHeight="1">
      <c r="A93" s="150" t="s">
        <v>689</v>
      </c>
      <c r="B93" s="97">
        <v>1</v>
      </c>
      <c r="C93" s="97"/>
      <c r="D93" s="1" t="s">
        <v>84</v>
      </c>
      <c r="E93" s="1">
        <v>7</v>
      </c>
      <c r="F93" s="2" t="s">
        <v>92</v>
      </c>
      <c r="G93" s="2"/>
      <c r="H93" s="127" t="s">
        <v>705</v>
      </c>
      <c r="I93" s="84" t="s">
        <v>706</v>
      </c>
      <c r="J93" s="113">
        <v>25280</v>
      </c>
      <c r="K93" s="84" t="s">
        <v>689</v>
      </c>
      <c r="L93" s="113" t="s">
        <v>707</v>
      </c>
      <c r="M93" s="33" t="s">
        <v>2141</v>
      </c>
      <c r="N93" s="113" t="s">
        <v>2142</v>
      </c>
      <c r="O93" s="84" t="s">
        <v>708</v>
      </c>
      <c r="P93" s="84"/>
      <c r="Q93" s="117">
        <v>2</v>
      </c>
      <c r="R93" s="117">
        <v>2</v>
      </c>
      <c r="S93" s="117">
        <v>1971</v>
      </c>
      <c r="T93" s="23" t="s">
        <v>303</v>
      </c>
      <c r="U93" s="84" t="s">
        <v>1151</v>
      </c>
      <c r="V93" s="84"/>
      <c r="W93" s="84"/>
      <c r="X93" s="84"/>
      <c r="Y93" s="84"/>
      <c r="Z93" s="113" t="s">
        <v>2143</v>
      </c>
      <c r="AA93" s="113" t="s">
        <v>709</v>
      </c>
      <c r="AB93" s="84"/>
      <c r="AC93" s="84"/>
      <c r="AD93" s="84"/>
      <c r="AE93" s="113">
        <v>2005</v>
      </c>
      <c r="AF93" s="84"/>
      <c r="AG93" s="84"/>
      <c r="AH93" s="84"/>
      <c r="AI93" s="84"/>
      <c r="AJ93" s="113"/>
      <c r="AK93" s="113"/>
      <c r="AL93" s="84"/>
      <c r="AM93" s="84"/>
      <c r="AN93" s="99"/>
      <c r="AO93" s="99"/>
      <c r="AP93" s="99"/>
      <c r="AQ93" s="99"/>
      <c r="AR93" s="99"/>
      <c r="AS93" s="99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</row>
    <row r="94" spans="1:212" s="89" customFormat="1" ht="15" customHeight="1">
      <c r="A94" s="158" t="s">
        <v>689</v>
      </c>
      <c r="B94" s="97">
        <v>1</v>
      </c>
      <c r="C94" s="97"/>
      <c r="D94" s="3" t="s">
        <v>84</v>
      </c>
      <c r="E94" s="3">
        <v>8</v>
      </c>
      <c r="F94" s="4" t="s">
        <v>93</v>
      </c>
      <c r="G94" s="176"/>
      <c r="H94" s="177" t="s">
        <v>710</v>
      </c>
      <c r="I94" s="160" t="s">
        <v>260</v>
      </c>
      <c r="J94" s="161">
        <v>25000</v>
      </c>
      <c r="K94" s="160" t="s">
        <v>689</v>
      </c>
      <c r="L94" s="161" t="s">
        <v>711</v>
      </c>
      <c r="M94" s="161"/>
      <c r="N94" s="161" t="s">
        <v>1635</v>
      </c>
      <c r="O94" s="160" t="s">
        <v>712</v>
      </c>
      <c r="P94" s="160"/>
      <c r="Q94" s="148">
        <v>18</v>
      </c>
      <c r="R94" s="148">
        <v>10</v>
      </c>
      <c r="S94" s="148">
        <v>1973</v>
      </c>
      <c r="T94" s="149" t="s">
        <v>304</v>
      </c>
      <c r="U94" s="19" t="s">
        <v>1151</v>
      </c>
      <c r="V94" s="19"/>
      <c r="W94" s="19"/>
      <c r="X94" s="19"/>
      <c r="Y94" s="19"/>
      <c r="Z94" s="33" t="s">
        <v>713</v>
      </c>
      <c r="AA94" s="33" t="s">
        <v>725</v>
      </c>
      <c r="AB94" s="19"/>
      <c r="AC94" s="19"/>
      <c r="AD94" s="19"/>
      <c r="AE94" s="33">
        <v>2005</v>
      </c>
      <c r="AF94" s="19"/>
      <c r="AG94" s="19"/>
      <c r="AH94" s="19"/>
      <c r="AI94" s="19"/>
      <c r="AJ94" s="33"/>
      <c r="AK94" s="33"/>
      <c r="AL94" s="19"/>
      <c r="AM94" s="19"/>
      <c r="AN94" s="99"/>
      <c r="AO94" s="99"/>
      <c r="AP94" s="99"/>
      <c r="AQ94" s="99"/>
      <c r="AR94" s="99"/>
      <c r="AS94" s="99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</row>
    <row r="95" spans="1:212" s="89" customFormat="1" ht="15" customHeight="1">
      <c r="A95" s="132" t="s">
        <v>689</v>
      </c>
      <c r="B95" s="97">
        <v>1</v>
      </c>
      <c r="C95" s="97"/>
      <c r="D95" s="3" t="s">
        <v>84</v>
      </c>
      <c r="E95" s="3">
        <v>9</v>
      </c>
      <c r="F95" s="4" t="s">
        <v>94</v>
      </c>
      <c r="G95" s="4"/>
      <c r="H95" s="34" t="s">
        <v>714</v>
      </c>
      <c r="I95" s="19" t="s">
        <v>715</v>
      </c>
      <c r="J95" s="33">
        <v>25280</v>
      </c>
      <c r="K95" s="19" t="s">
        <v>689</v>
      </c>
      <c r="L95" s="33" t="s">
        <v>2144</v>
      </c>
      <c r="M95" s="33" t="s">
        <v>1636</v>
      </c>
      <c r="N95" s="33" t="s">
        <v>2220</v>
      </c>
      <c r="O95" s="85" t="s">
        <v>2145</v>
      </c>
      <c r="P95" s="85" t="s">
        <v>2155</v>
      </c>
      <c r="Q95" s="92">
        <v>3</v>
      </c>
      <c r="R95" s="92">
        <v>9</v>
      </c>
      <c r="S95" s="92">
        <v>1946</v>
      </c>
      <c r="T95" s="164" t="s">
        <v>2156</v>
      </c>
      <c r="U95" s="19" t="s">
        <v>1151</v>
      </c>
      <c r="V95" s="19" t="s">
        <v>2157</v>
      </c>
      <c r="W95" s="19" t="s">
        <v>2158</v>
      </c>
      <c r="X95" s="19"/>
      <c r="Y95" s="19" t="s">
        <v>689</v>
      </c>
      <c r="Z95" s="33" t="s">
        <v>2221</v>
      </c>
      <c r="AA95" s="33" t="s">
        <v>716</v>
      </c>
      <c r="AB95" s="19" t="s">
        <v>1134</v>
      </c>
      <c r="AC95" s="19" t="s">
        <v>1135</v>
      </c>
      <c r="AD95" s="19"/>
      <c r="AE95" s="33">
        <v>1981</v>
      </c>
      <c r="AF95" s="19" t="s">
        <v>2203</v>
      </c>
      <c r="AG95" s="19" t="s">
        <v>2203</v>
      </c>
      <c r="AH95" s="19"/>
      <c r="AI95" s="19"/>
      <c r="AJ95" s="33"/>
      <c r="AK95" s="33"/>
      <c r="AL95" s="19"/>
      <c r="AM95" s="19"/>
      <c r="AN95" s="99"/>
      <c r="AO95" s="99"/>
      <c r="AP95" s="99"/>
      <c r="AQ95" s="99"/>
      <c r="AR95" s="99"/>
      <c r="AS95" s="99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</row>
    <row r="96" spans="1:212" s="89" customFormat="1" ht="15" customHeight="1">
      <c r="A96" s="132" t="s">
        <v>689</v>
      </c>
      <c r="B96" s="97">
        <v>1</v>
      </c>
      <c r="C96" s="97"/>
      <c r="D96" s="3" t="s">
        <v>84</v>
      </c>
      <c r="E96" s="3">
        <v>10</v>
      </c>
      <c r="F96" s="4" t="s">
        <v>95</v>
      </c>
      <c r="G96" s="4"/>
      <c r="H96" s="34" t="s">
        <v>2301</v>
      </c>
      <c r="I96" s="19" t="s">
        <v>260</v>
      </c>
      <c r="J96" s="33">
        <v>25000</v>
      </c>
      <c r="K96" s="19" t="s">
        <v>689</v>
      </c>
      <c r="L96" s="33" t="s">
        <v>717</v>
      </c>
      <c r="M96" s="33"/>
      <c r="N96" s="33" t="s">
        <v>1637</v>
      </c>
      <c r="O96" s="19" t="s">
        <v>718</v>
      </c>
      <c r="P96" s="19"/>
      <c r="Q96" s="92">
        <v>28</v>
      </c>
      <c r="R96" s="92">
        <v>4</v>
      </c>
      <c r="S96" s="92">
        <v>1970</v>
      </c>
      <c r="T96" s="19" t="s">
        <v>1984</v>
      </c>
      <c r="U96" s="19" t="s">
        <v>1151</v>
      </c>
      <c r="V96" s="19" t="s">
        <v>1985</v>
      </c>
      <c r="W96" s="19"/>
      <c r="X96" s="19"/>
      <c r="Y96" s="19" t="s">
        <v>689</v>
      </c>
      <c r="Z96" s="33" t="s">
        <v>719</v>
      </c>
      <c r="AA96" s="33" t="s">
        <v>1986</v>
      </c>
      <c r="AB96" s="19"/>
      <c r="AC96" s="19"/>
      <c r="AD96" s="19"/>
      <c r="AE96" s="33">
        <v>2012</v>
      </c>
      <c r="AF96" s="19"/>
      <c r="AG96" s="19"/>
      <c r="AH96" s="19"/>
      <c r="AI96" s="19"/>
      <c r="AJ96" s="33"/>
      <c r="AK96" s="33"/>
      <c r="AL96" s="19"/>
      <c r="AM96" s="19"/>
      <c r="AN96" s="99"/>
      <c r="AO96" s="99"/>
      <c r="AP96" s="99"/>
      <c r="AQ96" s="99"/>
      <c r="AR96" s="99"/>
      <c r="AS96" s="99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</row>
    <row r="97" spans="1:212" s="89" customFormat="1" ht="15" customHeight="1">
      <c r="A97" s="132" t="s">
        <v>689</v>
      </c>
      <c r="B97" s="97">
        <v>1</v>
      </c>
      <c r="C97" s="97"/>
      <c r="D97" s="3" t="s">
        <v>84</v>
      </c>
      <c r="E97" s="3">
        <v>11</v>
      </c>
      <c r="F97" s="4" t="s">
        <v>96</v>
      </c>
      <c r="G97" s="4"/>
      <c r="H97" s="34" t="s">
        <v>720</v>
      </c>
      <c r="I97" s="19" t="s">
        <v>260</v>
      </c>
      <c r="J97" s="33">
        <v>25000</v>
      </c>
      <c r="K97" s="19" t="s">
        <v>689</v>
      </c>
      <c r="L97" s="33" t="s">
        <v>1840</v>
      </c>
      <c r="M97" s="33" t="s">
        <v>721</v>
      </c>
      <c r="N97" s="33" t="s">
        <v>1638</v>
      </c>
      <c r="O97" s="19" t="s">
        <v>722</v>
      </c>
      <c r="P97" s="19" t="s">
        <v>723</v>
      </c>
      <c r="Q97" s="92">
        <v>3</v>
      </c>
      <c r="R97" s="92">
        <v>3</v>
      </c>
      <c r="S97" s="92">
        <v>1960</v>
      </c>
      <c r="T97" s="16" t="s">
        <v>1858</v>
      </c>
      <c r="U97" s="19" t="s">
        <v>1177</v>
      </c>
      <c r="V97" s="19" t="s">
        <v>1859</v>
      </c>
      <c r="W97" s="19" t="s">
        <v>1860</v>
      </c>
      <c r="X97" s="19"/>
      <c r="Y97" s="19" t="s">
        <v>689</v>
      </c>
      <c r="Z97" s="33" t="s">
        <v>1861</v>
      </c>
      <c r="AA97" s="33" t="s">
        <v>724</v>
      </c>
      <c r="AB97" s="19" t="s">
        <v>1134</v>
      </c>
      <c r="AC97" s="19"/>
      <c r="AD97" s="19"/>
      <c r="AE97" s="33">
        <v>1994</v>
      </c>
      <c r="AF97" s="19" t="s">
        <v>1136</v>
      </c>
      <c r="AG97" s="19" t="s">
        <v>1136</v>
      </c>
      <c r="AH97" s="19"/>
      <c r="AI97" s="19"/>
      <c r="AJ97" s="33"/>
      <c r="AK97" s="33"/>
      <c r="AL97" s="19"/>
      <c r="AM97" s="19"/>
      <c r="AN97" s="99"/>
      <c r="AO97" s="99"/>
      <c r="AP97" s="99"/>
      <c r="AQ97" s="99"/>
      <c r="AR97" s="99"/>
      <c r="AS97" s="99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</row>
    <row r="98" spans="1:212" s="99" customFormat="1" ht="15" customHeight="1">
      <c r="A98" s="132" t="s">
        <v>689</v>
      </c>
      <c r="B98" s="97">
        <v>1</v>
      </c>
      <c r="C98" s="97"/>
      <c r="D98" s="3" t="s">
        <v>84</v>
      </c>
      <c r="E98" s="3">
        <v>12</v>
      </c>
      <c r="F98" s="4" t="s">
        <v>97</v>
      </c>
      <c r="G98" s="4"/>
      <c r="H98" s="34" t="s">
        <v>726</v>
      </c>
      <c r="I98" s="19" t="s">
        <v>260</v>
      </c>
      <c r="J98" s="33">
        <v>25000</v>
      </c>
      <c r="K98" s="19" t="s">
        <v>689</v>
      </c>
      <c r="L98" s="33" t="s">
        <v>727</v>
      </c>
      <c r="M98" s="33"/>
      <c r="N98" s="33" t="s">
        <v>1639</v>
      </c>
      <c r="O98" s="85" t="s">
        <v>2146</v>
      </c>
      <c r="P98" s="85" t="s">
        <v>2147</v>
      </c>
      <c r="Q98" s="92">
        <v>30</v>
      </c>
      <c r="R98" s="92">
        <v>3</v>
      </c>
      <c r="S98" s="92">
        <v>1956</v>
      </c>
      <c r="T98" s="16" t="s">
        <v>305</v>
      </c>
      <c r="U98" s="19" t="s">
        <v>1151</v>
      </c>
      <c r="V98" s="19" t="s">
        <v>2152</v>
      </c>
      <c r="W98" s="19" t="s">
        <v>2153</v>
      </c>
      <c r="X98" s="19"/>
      <c r="Y98" s="19" t="s">
        <v>689</v>
      </c>
      <c r="Z98" s="33" t="s">
        <v>729</v>
      </c>
      <c r="AA98" s="33" t="s">
        <v>728</v>
      </c>
      <c r="AB98" s="19" t="s">
        <v>1134</v>
      </c>
      <c r="AC98" s="19"/>
      <c r="AD98" s="85" t="s">
        <v>2148</v>
      </c>
      <c r="AE98" s="33">
        <v>1987</v>
      </c>
      <c r="AF98" s="19"/>
      <c r="AG98" s="19"/>
      <c r="AH98" s="19"/>
      <c r="AI98" s="19"/>
      <c r="AJ98" s="33"/>
      <c r="AK98" s="33"/>
      <c r="AL98" s="19"/>
      <c r="AM98" s="19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</row>
    <row r="99" spans="1:212" s="89" customFormat="1" ht="15" customHeight="1">
      <c r="A99" s="132" t="s">
        <v>689</v>
      </c>
      <c r="B99" s="97">
        <v>1</v>
      </c>
      <c r="C99" s="97"/>
      <c r="D99" s="3" t="s">
        <v>84</v>
      </c>
      <c r="E99" s="3">
        <v>13</v>
      </c>
      <c r="F99" s="4" t="s">
        <v>98</v>
      </c>
      <c r="G99" s="4"/>
      <c r="H99" s="34" t="s">
        <v>730</v>
      </c>
      <c r="I99" s="19" t="s">
        <v>751</v>
      </c>
      <c r="J99" s="33">
        <v>25280</v>
      </c>
      <c r="K99" s="19" t="s">
        <v>689</v>
      </c>
      <c r="L99" s="33" t="s">
        <v>732</v>
      </c>
      <c r="M99" s="33" t="s">
        <v>731</v>
      </c>
      <c r="N99" s="33" t="s">
        <v>1640</v>
      </c>
      <c r="O99" s="85" t="s">
        <v>2154</v>
      </c>
      <c r="P99" s="19" t="s">
        <v>733</v>
      </c>
      <c r="Q99" s="92">
        <v>12</v>
      </c>
      <c r="R99" s="92">
        <v>3</v>
      </c>
      <c r="S99" s="92">
        <v>1951</v>
      </c>
      <c r="T99" s="16" t="s">
        <v>1217</v>
      </c>
      <c r="U99" s="19" t="s">
        <v>1177</v>
      </c>
      <c r="V99" s="19" t="s">
        <v>1218</v>
      </c>
      <c r="W99" s="19" t="s">
        <v>1219</v>
      </c>
      <c r="X99" s="19">
        <v>25290</v>
      </c>
      <c r="Y99" s="19" t="s">
        <v>689</v>
      </c>
      <c r="Z99" s="33" t="s">
        <v>734</v>
      </c>
      <c r="AA99" s="33" t="s">
        <v>735</v>
      </c>
      <c r="AB99" s="19" t="s">
        <v>1220</v>
      </c>
      <c r="AC99" s="19"/>
      <c r="AD99" s="85" t="s">
        <v>1221</v>
      </c>
      <c r="AE99" s="33">
        <v>2005</v>
      </c>
      <c r="AF99" s="19" t="s">
        <v>1136</v>
      </c>
      <c r="AG99" s="19" t="s">
        <v>1150</v>
      </c>
      <c r="AH99" s="19"/>
      <c r="AI99" s="19"/>
      <c r="AJ99" s="33"/>
      <c r="AK99" s="33"/>
      <c r="AL99" s="19"/>
      <c r="AM99" s="19"/>
      <c r="AN99" s="99"/>
      <c r="AO99" s="99"/>
      <c r="AP99" s="99"/>
      <c r="AQ99" s="99"/>
      <c r="AR99" s="99"/>
      <c r="AS99" s="99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</row>
    <row r="100" spans="1:212" s="89" customFormat="1" ht="15" customHeight="1">
      <c r="A100" s="132" t="s">
        <v>689</v>
      </c>
      <c r="B100" s="97">
        <v>1</v>
      </c>
      <c r="C100" s="97"/>
      <c r="D100" s="3" t="s">
        <v>84</v>
      </c>
      <c r="E100" s="3">
        <v>15</v>
      </c>
      <c r="F100" s="4" t="s">
        <v>99</v>
      </c>
      <c r="G100" s="4"/>
      <c r="H100" s="34" t="s">
        <v>737</v>
      </c>
      <c r="I100" s="19" t="s">
        <v>738</v>
      </c>
      <c r="J100" s="33">
        <v>25260</v>
      </c>
      <c r="K100" s="19" t="s">
        <v>689</v>
      </c>
      <c r="L100" s="33" t="s">
        <v>739</v>
      </c>
      <c r="M100" s="33" t="s">
        <v>740</v>
      </c>
      <c r="N100" s="33" t="s">
        <v>741</v>
      </c>
      <c r="O100" s="19" t="s">
        <v>742</v>
      </c>
      <c r="P100" s="19"/>
      <c r="Q100" s="92">
        <v>31</v>
      </c>
      <c r="R100" s="92">
        <v>3</v>
      </c>
      <c r="S100" s="92">
        <v>1975</v>
      </c>
      <c r="T100" s="16" t="s">
        <v>306</v>
      </c>
      <c r="U100" s="19" t="s">
        <v>1177</v>
      </c>
      <c r="V100" s="19"/>
      <c r="W100" s="19"/>
      <c r="X100" s="19"/>
      <c r="Y100" s="19"/>
      <c r="Z100" s="33" t="s">
        <v>747</v>
      </c>
      <c r="AA100" s="33" t="s">
        <v>748</v>
      </c>
      <c r="AB100" s="19"/>
      <c r="AC100" s="19"/>
      <c r="AD100" s="19"/>
      <c r="AE100" s="33">
        <v>2005</v>
      </c>
      <c r="AF100" s="19"/>
      <c r="AG100" s="19"/>
      <c r="AH100" s="19"/>
      <c r="AI100" s="19"/>
      <c r="AJ100" s="33"/>
      <c r="AK100" s="33"/>
      <c r="AL100" s="19"/>
      <c r="AM100" s="19"/>
      <c r="AN100" s="99"/>
      <c r="AO100" s="99"/>
      <c r="AP100" s="99"/>
      <c r="AQ100" s="99"/>
      <c r="AR100" s="99"/>
      <c r="AS100" s="99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</row>
    <row r="101" spans="1:212" s="89" customFormat="1" ht="15" customHeight="1">
      <c r="A101" s="132" t="s">
        <v>689</v>
      </c>
      <c r="B101" s="97">
        <v>1</v>
      </c>
      <c r="C101" s="97"/>
      <c r="D101" s="3" t="s">
        <v>84</v>
      </c>
      <c r="E101" s="3">
        <v>16</v>
      </c>
      <c r="F101" s="4" t="s">
        <v>100</v>
      </c>
      <c r="G101" s="4"/>
      <c r="H101" s="34" t="s">
        <v>744</v>
      </c>
      <c r="I101" s="19" t="s">
        <v>900</v>
      </c>
      <c r="J101" s="33">
        <v>25204</v>
      </c>
      <c r="K101" s="19" t="s">
        <v>689</v>
      </c>
      <c r="L101" s="33" t="s">
        <v>745</v>
      </c>
      <c r="M101" s="33" t="s">
        <v>746</v>
      </c>
      <c r="N101" s="33" t="s">
        <v>1641</v>
      </c>
      <c r="O101" s="85" t="s">
        <v>2159</v>
      </c>
      <c r="P101" s="85" t="s">
        <v>2379</v>
      </c>
      <c r="Q101" s="92">
        <v>14</v>
      </c>
      <c r="R101" s="92">
        <v>8</v>
      </c>
      <c r="S101" s="92">
        <v>1948</v>
      </c>
      <c r="T101" s="164" t="s">
        <v>2380</v>
      </c>
      <c r="U101" s="19" t="s">
        <v>1177</v>
      </c>
      <c r="V101" s="19" t="s">
        <v>2381</v>
      </c>
      <c r="W101" s="19" t="s">
        <v>2382</v>
      </c>
      <c r="X101" s="19"/>
      <c r="Y101" s="19" t="s">
        <v>689</v>
      </c>
      <c r="Z101" s="33" t="s">
        <v>2383</v>
      </c>
      <c r="AA101" s="33" t="s">
        <v>749</v>
      </c>
      <c r="AB101" s="19"/>
      <c r="AC101" s="19"/>
      <c r="AD101" s="19"/>
      <c r="AE101" s="33">
        <v>1988</v>
      </c>
      <c r="AF101" s="19"/>
      <c r="AG101" s="19"/>
      <c r="AH101" s="19"/>
      <c r="AI101" s="19"/>
      <c r="AJ101" s="33"/>
      <c r="AK101" s="33"/>
      <c r="AL101" s="19"/>
      <c r="AM101" s="19"/>
      <c r="AN101" s="99"/>
      <c r="AO101" s="99"/>
      <c r="AP101" s="99"/>
      <c r="AQ101" s="99"/>
      <c r="AR101" s="99"/>
      <c r="AS101" s="99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</row>
    <row r="102" spans="1:212" s="89" customFormat="1" ht="15" customHeight="1">
      <c r="A102" s="132" t="s">
        <v>689</v>
      </c>
      <c r="B102" s="97">
        <v>1</v>
      </c>
      <c r="C102" s="97"/>
      <c r="D102" s="3" t="s">
        <v>84</v>
      </c>
      <c r="E102" s="3">
        <v>17</v>
      </c>
      <c r="F102" s="4" t="s">
        <v>101</v>
      </c>
      <c r="G102" s="4"/>
      <c r="H102" s="34" t="s">
        <v>750</v>
      </c>
      <c r="I102" s="19" t="s">
        <v>706</v>
      </c>
      <c r="J102" s="33">
        <v>25280</v>
      </c>
      <c r="K102" s="19" t="s">
        <v>689</v>
      </c>
      <c r="L102" s="33" t="s">
        <v>752</v>
      </c>
      <c r="M102" s="33"/>
      <c r="N102" s="33" t="s">
        <v>1642</v>
      </c>
      <c r="O102" s="85" t="s">
        <v>2160</v>
      </c>
      <c r="P102" s="85" t="s">
        <v>2161</v>
      </c>
      <c r="Q102" s="92">
        <v>20</v>
      </c>
      <c r="R102" s="92">
        <v>1</v>
      </c>
      <c r="S102" s="92">
        <v>1947</v>
      </c>
      <c r="T102" s="16" t="s">
        <v>307</v>
      </c>
      <c r="U102" s="19" t="s">
        <v>1151</v>
      </c>
      <c r="V102" s="19"/>
      <c r="W102" s="19"/>
      <c r="X102" s="19"/>
      <c r="Y102" s="19"/>
      <c r="Z102" s="33" t="s">
        <v>753</v>
      </c>
      <c r="AA102" s="33" t="s">
        <v>754</v>
      </c>
      <c r="AB102" s="19"/>
      <c r="AC102" s="19"/>
      <c r="AD102" s="19"/>
      <c r="AE102" s="33">
        <v>1987</v>
      </c>
      <c r="AF102" s="19"/>
      <c r="AG102" s="19"/>
      <c r="AH102" s="19"/>
      <c r="AI102" s="19"/>
      <c r="AJ102" s="33"/>
      <c r="AK102" s="33"/>
      <c r="AL102" s="19"/>
      <c r="AM102" s="19"/>
      <c r="AN102" s="99"/>
      <c r="AO102" s="99"/>
      <c r="AP102" s="99"/>
      <c r="AQ102" s="99"/>
      <c r="AR102" s="99"/>
      <c r="AS102" s="99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</row>
    <row r="103" spans="1:212" s="89" customFormat="1" ht="15" customHeight="1">
      <c r="A103" s="132" t="s">
        <v>689</v>
      </c>
      <c r="B103" s="97">
        <v>1</v>
      </c>
      <c r="C103" s="97"/>
      <c r="D103" s="3" t="s">
        <v>84</v>
      </c>
      <c r="E103" s="3">
        <v>18</v>
      </c>
      <c r="F103" s="4" t="s">
        <v>102</v>
      </c>
      <c r="G103" s="4"/>
      <c r="H103" s="34" t="s">
        <v>755</v>
      </c>
      <c r="I103" s="19" t="s">
        <v>706</v>
      </c>
      <c r="J103" s="33">
        <v>25280</v>
      </c>
      <c r="K103" s="19" t="s">
        <v>689</v>
      </c>
      <c r="L103" s="33" t="s">
        <v>756</v>
      </c>
      <c r="M103" s="33"/>
      <c r="N103" s="33" t="s">
        <v>1643</v>
      </c>
      <c r="O103" s="133" t="s">
        <v>2167</v>
      </c>
      <c r="P103" s="85" t="s">
        <v>1226</v>
      </c>
      <c r="Q103" s="92">
        <v>26</v>
      </c>
      <c r="R103" s="92">
        <v>10</v>
      </c>
      <c r="S103" s="92">
        <v>1951</v>
      </c>
      <c r="T103" s="16" t="s">
        <v>1227</v>
      </c>
      <c r="U103" s="19" t="s">
        <v>1228</v>
      </c>
      <c r="V103" s="19" t="s">
        <v>1229</v>
      </c>
      <c r="W103" s="19" t="s">
        <v>1230</v>
      </c>
      <c r="X103" s="19">
        <v>25060</v>
      </c>
      <c r="Y103" s="19" t="s">
        <v>689</v>
      </c>
      <c r="Z103" s="33" t="s">
        <v>765</v>
      </c>
      <c r="AA103" s="33" t="s">
        <v>764</v>
      </c>
      <c r="AB103" s="19" t="s">
        <v>1134</v>
      </c>
      <c r="AC103" s="19" t="s">
        <v>1135</v>
      </c>
      <c r="AD103" s="19" t="s">
        <v>757</v>
      </c>
      <c r="AE103" s="33">
        <v>2011</v>
      </c>
      <c r="AF103" s="19" t="s">
        <v>1136</v>
      </c>
      <c r="AG103" s="19" t="s">
        <v>1136</v>
      </c>
      <c r="AH103" s="19"/>
      <c r="AI103" s="19"/>
      <c r="AJ103" s="33"/>
      <c r="AK103" s="33"/>
      <c r="AL103" s="19"/>
      <c r="AM103" s="19"/>
      <c r="AN103" s="99"/>
      <c r="AO103" s="99"/>
      <c r="AP103" s="99"/>
      <c r="AQ103" s="99"/>
      <c r="AR103" s="99"/>
      <c r="AS103" s="99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</row>
    <row r="104" spans="1:212" s="89" customFormat="1" ht="15" customHeight="1">
      <c r="A104" s="132" t="s">
        <v>689</v>
      </c>
      <c r="B104" s="97">
        <v>1</v>
      </c>
      <c r="C104" s="97"/>
      <c r="D104" s="3" t="s">
        <v>84</v>
      </c>
      <c r="E104" s="3">
        <v>19</v>
      </c>
      <c r="F104" s="4" t="s">
        <v>103</v>
      </c>
      <c r="G104" s="4"/>
      <c r="H104" s="34" t="s">
        <v>758</v>
      </c>
      <c r="I104" s="19" t="s">
        <v>260</v>
      </c>
      <c r="J104" s="33">
        <v>25000</v>
      </c>
      <c r="K104" s="19" t="s">
        <v>689</v>
      </c>
      <c r="L104" s="33" t="s">
        <v>759</v>
      </c>
      <c r="M104" s="33"/>
      <c r="N104" s="33" t="s">
        <v>1644</v>
      </c>
      <c r="O104" s="85" t="s">
        <v>1855</v>
      </c>
      <c r="P104" s="85" t="s">
        <v>1855</v>
      </c>
      <c r="Q104" s="92">
        <v>13</v>
      </c>
      <c r="R104" s="92">
        <v>12</v>
      </c>
      <c r="S104" s="92">
        <v>1972</v>
      </c>
      <c r="T104" s="23" t="s">
        <v>1862</v>
      </c>
      <c r="U104" s="19" t="s">
        <v>1260</v>
      </c>
      <c r="V104" s="19" t="s">
        <v>1856</v>
      </c>
      <c r="W104" s="19" t="s">
        <v>743</v>
      </c>
      <c r="X104" s="19"/>
      <c r="Y104" s="19" t="s">
        <v>689</v>
      </c>
      <c r="Z104" s="33" t="s">
        <v>1863</v>
      </c>
      <c r="AA104" s="33" t="s">
        <v>1864</v>
      </c>
      <c r="AB104" s="19" t="s">
        <v>1134</v>
      </c>
      <c r="AC104" s="19" t="s">
        <v>1135</v>
      </c>
      <c r="AD104" s="85" t="s">
        <v>1857</v>
      </c>
      <c r="AE104" s="33">
        <v>2010</v>
      </c>
      <c r="AF104" s="19" t="s">
        <v>1150</v>
      </c>
      <c r="AG104" s="19" t="s">
        <v>1136</v>
      </c>
      <c r="AH104" s="19"/>
      <c r="AI104" s="19"/>
      <c r="AJ104" s="33"/>
      <c r="AK104" s="33"/>
      <c r="AL104" s="19"/>
      <c r="AM104" s="19"/>
      <c r="AN104" s="99"/>
      <c r="AO104" s="99"/>
      <c r="AP104" s="99"/>
      <c r="AQ104" s="99"/>
      <c r="AR104" s="99"/>
      <c r="AS104" s="99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</row>
    <row r="105" spans="1:212" s="89" customFormat="1" ht="15" customHeight="1">
      <c r="A105" s="158" t="s">
        <v>689</v>
      </c>
      <c r="B105" s="97">
        <v>1</v>
      </c>
      <c r="C105" s="97"/>
      <c r="D105" s="3" t="s">
        <v>84</v>
      </c>
      <c r="E105" s="3">
        <v>20</v>
      </c>
      <c r="F105" s="4" t="s">
        <v>104</v>
      </c>
      <c r="G105" s="176"/>
      <c r="H105" s="177" t="s">
        <v>760</v>
      </c>
      <c r="I105" s="160" t="s">
        <v>260</v>
      </c>
      <c r="J105" s="161">
        <v>25000</v>
      </c>
      <c r="K105" s="160" t="s">
        <v>689</v>
      </c>
      <c r="L105" s="161" t="s">
        <v>761</v>
      </c>
      <c r="M105" s="161"/>
      <c r="N105" s="161" t="s">
        <v>1645</v>
      </c>
      <c r="O105" s="160" t="s">
        <v>762</v>
      </c>
      <c r="P105" s="162" t="s">
        <v>1429</v>
      </c>
      <c r="Q105" s="148">
        <v>4</v>
      </c>
      <c r="R105" s="148">
        <v>6</v>
      </c>
      <c r="S105" s="148">
        <v>1966</v>
      </c>
      <c r="T105" s="149" t="s">
        <v>1430</v>
      </c>
      <c r="U105" s="159" t="s">
        <v>1151</v>
      </c>
      <c r="V105" s="160" t="s">
        <v>1431</v>
      </c>
      <c r="W105" s="160" t="s">
        <v>853</v>
      </c>
      <c r="X105" s="160">
        <v>25270</v>
      </c>
      <c r="Y105" s="168" t="s">
        <v>689</v>
      </c>
      <c r="Z105" s="165" t="s">
        <v>1354</v>
      </c>
      <c r="AA105" s="33" t="s">
        <v>763</v>
      </c>
      <c r="AB105" s="168" t="s">
        <v>1262</v>
      </c>
      <c r="AC105" s="19"/>
      <c r="AD105" s="19"/>
      <c r="AE105" s="33">
        <v>2011</v>
      </c>
      <c r="AF105" s="19" t="s">
        <v>1136</v>
      </c>
      <c r="AG105" s="19" t="s">
        <v>1136</v>
      </c>
      <c r="AH105" s="19"/>
      <c r="AI105" s="19"/>
      <c r="AJ105" s="33"/>
      <c r="AK105" s="33">
        <v>721</v>
      </c>
      <c r="AL105" s="19"/>
      <c r="AM105" s="19"/>
      <c r="AN105" s="99"/>
      <c r="AO105" s="99"/>
      <c r="AP105" s="99"/>
      <c r="AQ105" s="99"/>
      <c r="AR105" s="99"/>
      <c r="AS105" s="99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</row>
    <row r="106" spans="1:212" s="89" customFormat="1" ht="15" customHeight="1">
      <c r="A106" s="132" t="s">
        <v>689</v>
      </c>
      <c r="B106" s="97">
        <v>1</v>
      </c>
      <c r="C106" s="97"/>
      <c r="D106" s="3" t="s">
        <v>84</v>
      </c>
      <c r="E106" s="3">
        <v>21</v>
      </c>
      <c r="F106" s="4" t="s">
        <v>105</v>
      </c>
      <c r="G106" s="4"/>
      <c r="H106" s="34" t="s">
        <v>767</v>
      </c>
      <c r="I106" s="19" t="s">
        <v>766</v>
      </c>
      <c r="J106" s="33">
        <v>25230</v>
      </c>
      <c r="K106" s="19" t="s">
        <v>689</v>
      </c>
      <c r="L106" s="33" t="s">
        <v>768</v>
      </c>
      <c r="M106" s="33" t="s">
        <v>769</v>
      </c>
      <c r="N106" s="33" t="s">
        <v>1646</v>
      </c>
      <c r="O106" s="19" t="s">
        <v>770</v>
      </c>
      <c r="P106" s="19"/>
      <c r="Q106" s="92">
        <v>30</v>
      </c>
      <c r="R106" s="92">
        <v>3</v>
      </c>
      <c r="S106" s="92">
        <v>1978</v>
      </c>
      <c r="T106" s="16" t="s">
        <v>308</v>
      </c>
      <c r="U106" s="19"/>
      <c r="V106" s="19"/>
      <c r="W106" s="19"/>
      <c r="X106" s="19"/>
      <c r="Y106" s="19"/>
      <c r="Z106" s="33" t="s">
        <v>771</v>
      </c>
      <c r="AA106" s="33" t="s">
        <v>772</v>
      </c>
      <c r="AB106" s="19"/>
      <c r="AC106" s="19"/>
      <c r="AD106" s="19"/>
      <c r="AE106" s="33">
        <v>2005</v>
      </c>
      <c r="AF106" s="19"/>
      <c r="AG106" s="19"/>
      <c r="AH106" s="19"/>
      <c r="AI106" s="19"/>
      <c r="AJ106" s="33"/>
      <c r="AK106" s="33"/>
      <c r="AL106" s="19"/>
      <c r="AM106" s="19"/>
      <c r="AN106" s="99"/>
      <c r="AO106" s="99"/>
      <c r="AP106" s="99"/>
      <c r="AQ106" s="99"/>
      <c r="AR106" s="99"/>
      <c r="AS106" s="99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</row>
    <row r="107" spans="1:212" s="89" customFormat="1" ht="15" customHeight="1">
      <c r="A107" s="132" t="s">
        <v>689</v>
      </c>
      <c r="B107" s="97">
        <v>1</v>
      </c>
      <c r="C107" s="97"/>
      <c r="D107" s="3" t="s">
        <v>84</v>
      </c>
      <c r="E107" s="3">
        <v>23</v>
      </c>
      <c r="F107" s="4" t="s">
        <v>106</v>
      </c>
      <c r="G107" s="4"/>
      <c r="H107" s="34" t="s">
        <v>774</v>
      </c>
      <c r="I107" s="19" t="s">
        <v>775</v>
      </c>
      <c r="J107" s="33">
        <v>25265</v>
      </c>
      <c r="K107" s="19" t="s">
        <v>689</v>
      </c>
      <c r="L107" s="33" t="s">
        <v>776</v>
      </c>
      <c r="M107" s="33"/>
      <c r="N107" s="33" t="s">
        <v>2168</v>
      </c>
      <c r="O107" s="19" t="s">
        <v>777</v>
      </c>
      <c r="P107" s="19"/>
      <c r="Q107" s="92">
        <v>31</v>
      </c>
      <c r="R107" s="92">
        <v>5</v>
      </c>
      <c r="S107" s="92">
        <v>1954</v>
      </c>
      <c r="T107" s="16" t="s">
        <v>1454</v>
      </c>
      <c r="U107" s="19" t="s">
        <v>1455</v>
      </c>
      <c r="V107" s="19" t="s">
        <v>1456</v>
      </c>
      <c r="W107" s="19" t="s">
        <v>260</v>
      </c>
      <c r="X107" s="19"/>
      <c r="Y107" s="19" t="s">
        <v>2169</v>
      </c>
      <c r="Z107" s="33"/>
      <c r="AA107" s="33" t="s">
        <v>778</v>
      </c>
      <c r="AB107" s="19" t="s">
        <v>1134</v>
      </c>
      <c r="AC107" s="19" t="s">
        <v>1135</v>
      </c>
      <c r="AD107" s="19"/>
      <c r="AE107" s="33">
        <v>1996</v>
      </c>
      <c r="AF107" s="19" t="s">
        <v>1136</v>
      </c>
      <c r="AG107" s="19" t="s">
        <v>1150</v>
      </c>
      <c r="AH107" s="19"/>
      <c r="AI107" s="19"/>
      <c r="AJ107" s="33"/>
      <c r="AK107" s="33">
        <v>75</v>
      </c>
      <c r="AL107" s="19"/>
      <c r="AM107" s="19"/>
      <c r="AN107" s="99"/>
      <c r="AO107" s="99"/>
      <c r="AP107" s="99"/>
      <c r="AQ107" s="99"/>
      <c r="AR107" s="99"/>
      <c r="AS107" s="99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</row>
    <row r="108" spans="1:212" s="89" customFormat="1" ht="15" customHeight="1">
      <c r="A108" s="132" t="s">
        <v>689</v>
      </c>
      <c r="B108" s="97">
        <v>1</v>
      </c>
      <c r="C108" s="97"/>
      <c r="D108" s="1" t="s">
        <v>84</v>
      </c>
      <c r="E108" s="1">
        <v>24</v>
      </c>
      <c r="F108" s="2" t="s">
        <v>107</v>
      </c>
      <c r="G108" s="2"/>
      <c r="H108" s="34" t="s">
        <v>1982</v>
      </c>
      <c r="I108" s="19" t="s">
        <v>1981</v>
      </c>
      <c r="J108" s="33">
        <v>25090</v>
      </c>
      <c r="K108" s="19" t="s">
        <v>689</v>
      </c>
      <c r="L108" s="33" t="s">
        <v>779</v>
      </c>
      <c r="M108" s="33"/>
      <c r="N108" s="33" t="s">
        <v>1647</v>
      </c>
      <c r="O108" s="19" t="s">
        <v>780</v>
      </c>
      <c r="P108" s="85" t="s">
        <v>1983</v>
      </c>
      <c r="Q108" s="92">
        <v>19</v>
      </c>
      <c r="R108" s="92">
        <v>6</v>
      </c>
      <c r="S108" s="92">
        <v>1962</v>
      </c>
      <c r="T108" s="23" t="s">
        <v>1365</v>
      </c>
      <c r="U108" s="19" t="s">
        <v>1177</v>
      </c>
      <c r="V108" s="19" t="s">
        <v>1366</v>
      </c>
      <c r="W108" s="19" t="s">
        <v>1367</v>
      </c>
      <c r="X108" s="19"/>
      <c r="Y108" s="19" t="s">
        <v>689</v>
      </c>
      <c r="Z108" s="33" t="s">
        <v>779</v>
      </c>
      <c r="AA108" s="33" t="s">
        <v>781</v>
      </c>
      <c r="AB108" s="19" t="s">
        <v>1368</v>
      </c>
      <c r="AC108" s="19"/>
      <c r="AD108" s="85" t="s">
        <v>780</v>
      </c>
      <c r="AE108" s="33">
        <v>2009</v>
      </c>
      <c r="AF108" s="19" t="s">
        <v>1136</v>
      </c>
      <c r="AG108" s="19" t="s">
        <v>1136</v>
      </c>
      <c r="AH108" s="19"/>
      <c r="AI108" s="19"/>
      <c r="AJ108" s="33"/>
      <c r="AK108" s="33"/>
      <c r="AL108" s="19"/>
      <c r="AM108" s="19"/>
      <c r="AN108" s="99"/>
      <c r="AO108" s="99"/>
      <c r="AP108" s="99"/>
      <c r="AQ108" s="99"/>
      <c r="AR108" s="99"/>
      <c r="AS108" s="99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</row>
    <row r="109" spans="1:212" s="89" customFormat="1" ht="15" customHeight="1">
      <c r="A109" s="132" t="s">
        <v>689</v>
      </c>
      <c r="B109" s="97">
        <v>1</v>
      </c>
      <c r="C109" s="97"/>
      <c r="D109" s="1" t="s">
        <v>84</v>
      </c>
      <c r="E109" s="1">
        <v>25</v>
      </c>
      <c r="F109" s="2" t="s">
        <v>782</v>
      </c>
      <c r="G109" s="2"/>
      <c r="H109" s="34" t="s">
        <v>783</v>
      </c>
      <c r="I109" s="19" t="s">
        <v>775</v>
      </c>
      <c r="J109" s="33">
        <v>25280</v>
      </c>
      <c r="K109" s="19" t="s">
        <v>689</v>
      </c>
      <c r="L109" s="33" t="s">
        <v>784</v>
      </c>
      <c r="M109" s="33" t="s">
        <v>785</v>
      </c>
      <c r="N109" s="33" t="s">
        <v>1648</v>
      </c>
      <c r="O109" s="85" t="s">
        <v>1333</v>
      </c>
      <c r="P109" s="85" t="s">
        <v>1334</v>
      </c>
      <c r="Q109" s="92">
        <v>18</v>
      </c>
      <c r="R109" s="92">
        <v>10</v>
      </c>
      <c r="S109" s="92">
        <v>1959</v>
      </c>
      <c r="T109" s="23" t="s">
        <v>1335</v>
      </c>
      <c r="U109" s="19" t="s">
        <v>1177</v>
      </c>
      <c r="V109" s="19" t="s">
        <v>1336</v>
      </c>
      <c r="W109" s="19" t="s">
        <v>1337</v>
      </c>
      <c r="X109" s="19"/>
      <c r="Y109" s="19" t="s">
        <v>689</v>
      </c>
      <c r="Z109" s="33" t="s">
        <v>786</v>
      </c>
      <c r="AA109" s="33" t="s">
        <v>1338</v>
      </c>
      <c r="AB109" s="19" t="s">
        <v>1216</v>
      </c>
      <c r="AC109" s="19"/>
      <c r="AD109" s="85" t="s">
        <v>1333</v>
      </c>
      <c r="AE109" s="33">
        <v>2006</v>
      </c>
      <c r="AF109" s="19" t="s">
        <v>1150</v>
      </c>
      <c r="AG109" s="19" t="s">
        <v>1150</v>
      </c>
      <c r="AH109" s="19"/>
      <c r="AI109" s="19"/>
      <c r="AJ109" s="33"/>
      <c r="AK109" s="33" t="s">
        <v>1339</v>
      </c>
      <c r="AL109" s="19"/>
      <c r="AM109" s="19"/>
      <c r="AN109" s="99"/>
      <c r="AO109" s="99"/>
      <c r="AP109" s="99"/>
      <c r="AQ109" s="99"/>
      <c r="AR109" s="99"/>
      <c r="AS109" s="99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</row>
    <row r="110" spans="1:212" s="89" customFormat="1" ht="15" customHeight="1">
      <c r="A110" s="132" t="s">
        <v>689</v>
      </c>
      <c r="B110" s="97">
        <v>1</v>
      </c>
      <c r="C110" s="97"/>
      <c r="D110" s="3" t="s">
        <v>84</v>
      </c>
      <c r="E110" s="3">
        <v>27</v>
      </c>
      <c r="F110" s="4" t="s">
        <v>108</v>
      </c>
      <c r="G110" s="4"/>
      <c r="H110" s="34" t="s">
        <v>788</v>
      </c>
      <c r="I110" s="19" t="s">
        <v>260</v>
      </c>
      <c r="J110" s="33">
        <v>25000</v>
      </c>
      <c r="K110" s="19" t="s">
        <v>689</v>
      </c>
      <c r="L110" s="33" t="s">
        <v>789</v>
      </c>
      <c r="M110" s="33"/>
      <c r="N110" s="33" t="s">
        <v>2170</v>
      </c>
      <c r="O110" s="19" t="s">
        <v>790</v>
      </c>
      <c r="P110" s="19"/>
      <c r="Q110" s="92">
        <v>12</v>
      </c>
      <c r="R110" s="92">
        <v>1</v>
      </c>
      <c r="S110" s="92">
        <v>1937</v>
      </c>
      <c r="T110" s="16" t="s">
        <v>309</v>
      </c>
      <c r="U110" s="19"/>
      <c r="V110" s="19"/>
      <c r="W110" s="19"/>
      <c r="X110" s="19"/>
      <c r="Y110" s="19"/>
      <c r="Z110" s="33" t="s">
        <v>791</v>
      </c>
      <c r="AA110" s="33" t="s">
        <v>792</v>
      </c>
      <c r="AB110" s="19"/>
      <c r="AC110" s="19"/>
      <c r="AD110" s="19"/>
      <c r="AE110" s="33">
        <v>1970</v>
      </c>
      <c r="AF110" s="19"/>
      <c r="AG110" s="19"/>
      <c r="AH110" s="19"/>
      <c r="AI110" s="19"/>
      <c r="AJ110" s="33"/>
      <c r="AK110" s="33"/>
      <c r="AL110" s="19"/>
      <c r="AM110" s="19"/>
      <c r="AN110" s="99"/>
      <c r="AO110" s="99"/>
      <c r="AP110" s="99"/>
      <c r="AQ110" s="99"/>
      <c r="AR110" s="99"/>
      <c r="AS110" s="99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</row>
    <row r="111" spans="1:212" s="89" customFormat="1" ht="15" customHeight="1">
      <c r="A111" s="132" t="s">
        <v>689</v>
      </c>
      <c r="B111" s="97">
        <v>1</v>
      </c>
      <c r="C111" s="97"/>
      <c r="D111" s="3" t="s">
        <v>84</v>
      </c>
      <c r="E111" s="3">
        <v>28</v>
      </c>
      <c r="F111" s="4" t="s">
        <v>109</v>
      </c>
      <c r="G111" s="4"/>
      <c r="H111" s="34" t="s">
        <v>793</v>
      </c>
      <c r="I111" s="19" t="s">
        <v>260</v>
      </c>
      <c r="J111" s="33">
        <v>25000</v>
      </c>
      <c r="K111" s="19" t="s">
        <v>689</v>
      </c>
      <c r="L111" s="33" t="s">
        <v>794</v>
      </c>
      <c r="M111" s="33"/>
      <c r="N111" s="33" t="s">
        <v>1947</v>
      </c>
      <c r="O111" s="19" t="s">
        <v>795</v>
      </c>
      <c r="P111" s="85" t="s">
        <v>1948</v>
      </c>
      <c r="Q111" s="92">
        <v>23</v>
      </c>
      <c r="R111" s="92">
        <v>1</v>
      </c>
      <c r="S111" s="92">
        <v>1927</v>
      </c>
      <c r="T111" s="16" t="s">
        <v>1949</v>
      </c>
      <c r="U111" s="19" t="s">
        <v>1950</v>
      </c>
      <c r="V111" s="19" t="s">
        <v>1951</v>
      </c>
      <c r="W111" s="19" t="s">
        <v>1952</v>
      </c>
      <c r="X111" s="19"/>
      <c r="Y111" s="19" t="s">
        <v>689</v>
      </c>
      <c r="Z111" s="33" t="s">
        <v>1953</v>
      </c>
      <c r="AA111" s="33" t="s">
        <v>1954</v>
      </c>
      <c r="AB111" s="19" t="s">
        <v>1134</v>
      </c>
      <c r="AC111" s="19" t="s">
        <v>1135</v>
      </c>
      <c r="AD111" s="19"/>
      <c r="AE111" s="33">
        <v>1969</v>
      </c>
      <c r="AF111" s="19"/>
      <c r="AG111" s="19"/>
      <c r="AH111" s="19"/>
      <c r="AI111" s="19"/>
      <c r="AJ111" s="33"/>
      <c r="AK111" s="33"/>
      <c r="AL111" s="19"/>
      <c r="AM111" s="19"/>
      <c r="AN111" s="99"/>
      <c r="AO111" s="99"/>
      <c r="AP111" s="99"/>
      <c r="AQ111" s="99"/>
      <c r="AR111" s="99"/>
      <c r="AS111" s="99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</row>
    <row r="112" spans="1:212" s="89" customFormat="1" ht="15" customHeight="1">
      <c r="A112" s="132" t="s">
        <v>689</v>
      </c>
      <c r="B112" s="97">
        <v>1</v>
      </c>
      <c r="C112" s="97"/>
      <c r="D112" s="3" t="s">
        <v>84</v>
      </c>
      <c r="E112" s="3">
        <v>29</v>
      </c>
      <c r="F112" s="4" t="s">
        <v>110</v>
      </c>
      <c r="G112" s="4"/>
      <c r="H112" s="34" t="s">
        <v>796</v>
      </c>
      <c r="I112" s="19" t="s">
        <v>797</v>
      </c>
      <c r="J112" s="33">
        <v>25280</v>
      </c>
      <c r="K112" s="19" t="s">
        <v>689</v>
      </c>
      <c r="L112" s="33" t="s">
        <v>798</v>
      </c>
      <c r="M112" s="33"/>
      <c r="N112" s="33" t="s">
        <v>1649</v>
      </c>
      <c r="O112" s="85" t="s">
        <v>799</v>
      </c>
      <c r="P112" s="19"/>
      <c r="Q112" s="92">
        <v>15</v>
      </c>
      <c r="R112" s="92">
        <v>1</v>
      </c>
      <c r="S112" s="92">
        <v>1970</v>
      </c>
      <c r="T112" s="16" t="s">
        <v>1269</v>
      </c>
      <c r="U112" s="19" t="s">
        <v>1151</v>
      </c>
      <c r="V112" s="19" t="s">
        <v>1963</v>
      </c>
      <c r="W112" s="19" t="s">
        <v>743</v>
      </c>
      <c r="X112" s="19"/>
      <c r="Y112" s="19" t="s">
        <v>689</v>
      </c>
      <c r="Z112" s="33" t="s">
        <v>1964</v>
      </c>
      <c r="AA112" s="33" t="s">
        <v>800</v>
      </c>
      <c r="AB112" s="19" t="s">
        <v>1262</v>
      </c>
      <c r="AC112" s="19" t="s">
        <v>1965</v>
      </c>
      <c r="AD112" s="85" t="s">
        <v>1962</v>
      </c>
      <c r="AE112" s="33">
        <v>2012</v>
      </c>
      <c r="AF112" s="19" t="s">
        <v>1136</v>
      </c>
      <c r="AG112" s="19" t="s">
        <v>1136</v>
      </c>
      <c r="AH112" s="19"/>
      <c r="AI112" s="19"/>
      <c r="AJ112" s="33"/>
      <c r="AK112" s="33"/>
      <c r="AL112" s="19"/>
      <c r="AM112" s="19"/>
      <c r="AN112" s="99"/>
      <c r="AO112" s="99"/>
      <c r="AP112" s="99"/>
      <c r="AQ112" s="99"/>
      <c r="AR112" s="99"/>
      <c r="AS112" s="99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</row>
    <row r="113" spans="1:212" s="89" customFormat="1" ht="15" customHeight="1">
      <c r="A113" s="158" t="s">
        <v>689</v>
      </c>
      <c r="B113" s="97">
        <v>1</v>
      </c>
      <c r="C113" s="97"/>
      <c r="D113" s="3" t="s">
        <v>84</v>
      </c>
      <c r="E113" s="3">
        <v>30</v>
      </c>
      <c r="F113" s="176" t="s">
        <v>111</v>
      </c>
      <c r="G113" s="189"/>
      <c r="H113" s="190" t="s">
        <v>1916</v>
      </c>
      <c r="I113" s="160" t="s">
        <v>1915</v>
      </c>
      <c r="J113" s="161"/>
      <c r="K113" s="160" t="s">
        <v>689</v>
      </c>
      <c r="L113" s="161" t="s">
        <v>801</v>
      </c>
      <c r="M113" s="161"/>
      <c r="N113" s="165"/>
      <c r="O113" s="159" t="s">
        <v>802</v>
      </c>
      <c r="P113" s="160" t="s">
        <v>803</v>
      </c>
      <c r="Q113" s="148">
        <v>14</v>
      </c>
      <c r="R113" s="148">
        <v>1</v>
      </c>
      <c r="S113" s="148">
        <v>1969</v>
      </c>
      <c r="T113" s="174" t="s">
        <v>310</v>
      </c>
      <c r="U113" s="168" t="s">
        <v>1151</v>
      </c>
      <c r="V113" s="159"/>
      <c r="W113" s="160"/>
      <c r="X113" s="160"/>
      <c r="Y113" s="160"/>
      <c r="Z113" s="161" t="s">
        <v>804</v>
      </c>
      <c r="AA113" s="161" t="s">
        <v>805</v>
      </c>
      <c r="AB113" s="168"/>
      <c r="AC113" s="19"/>
      <c r="AD113" s="19"/>
      <c r="AE113" s="33">
        <v>2000</v>
      </c>
      <c r="AF113" s="19"/>
      <c r="AG113" s="19"/>
      <c r="AH113" s="19"/>
      <c r="AI113" s="19"/>
      <c r="AJ113" s="33"/>
      <c r="AK113" s="33"/>
      <c r="AL113" s="19"/>
      <c r="AM113" s="19"/>
      <c r="AN113" s="99"/>
      <c r="AO113" s="99"/>
      <c r="AP113" s="99"/>
      <c r="AQ113" s="99"/>
      <c r="AR113" s="99"/>
      <c r="AS113" s="99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</row>
    <row r="114" spans="1:212" s="89" customFormat="1" ht="15" customHeight="1">
      <c r="A114" s="132" t="s">
        <v>689</v>
      </c>
      <c r="B114" s="97">
        <v>1</v>
      </c>
      <c r="C114" s="97"/>
      <c r="D114" s="3" t="s">
        <v>84</v>
      </c>
      <c r="E114" s="3">
        <v>31</v>
      </c>
      <c r="F114" s="4" t="s">
        <v>112</v>
      </c>
      <c r="G114" s="4"/>
      <c r="H114" s="34" t="s">
        <v>806</v>
      </c>
      <c r="I114" s="19" t="s">
        <v>706</v>
      </c>
      <c r="J114" s="33">
        <v>25280</v>
      </c>
      <c r="K114" s="19" t="s">
        <v>689</v>
      </c>
      <c r="L114" s="33" t="s">
        <v>808</v>
      </c>
      <c r="M114" s="33"/>
      <c r="N114" s="33" t="s">
        <v>807</v>
      </c>
      <c r="O114" s="85" t="s">
        <v>809</v>
      </c>
      <c r="P114" s="85" t="s">
        <v>1255</v>
      </c>
      <c r="Q114" s="92">
        <v>7</v>
      </c>
      <c r="R114" s="92">
        <v>9</v>
      </c>
      <c r="S114" s="92">
        <v>1974</v>
      </c>
      <c r="T114" s="16" t="s">
        <v>1256</v>
      </c>
      <c r="U114" s="19" t="s">
        <v>1177</v>
      </c>
      <c r="V114" s="19" t="s">
        <v>1257</v>
      </c>
      <c r="W114" s="19" t="s">
        <v>1258</v>
      </c>
      <c r="X114" s="19">
        <v>25204</v>
      </c>
      <c r="Y114" s="19" t="s">
        <v>689</v>
      </c>
      <c r="Z114" s="33" t="s">
        <v>810</v>
      </c>
      <c r="AA114" s="33" t="s">
        <v>811</v>
      </c>
      <c r="AB114" s="19" t="s">
        <v>1259</v>
      </c>
      <c r="AC114" s="19" t="s">
        <v>1135</v>
      </c>
      <c r="AD114" s="19"/>
      <c r="AE114" s="33">
        <v>2005</v>
      </c>
      <c r="AF114" s="19" t="s">
        <v>1136</v>
      </c>
      <c r="AG114" s="19" t="s">
        <v>1136</v>
      </c>
      <c r="AH114" s="19"/>
      <c r="AI114" s="19"/>
      <c r="AJ114" s="33"/>
      <c r="AK114" s="33">
        <v>241</v>
      </c>
      <c r="AL114" s="19"/>
      <c r="AM114" s="19"/>
      <c r="AN114" s="99"/>
      <c r="AO114" s="99"/>
      <c r="AP114" s="99"/>
      <c r="AQ114" s="99"/>
      <c r="AR114" s="99"/>
      <c r="AS114" s="99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</row>
    <row r="115" spans="1:212" s="89" customFormat="1" ht="15" customHeight="1">
      <c r="A115" s="132" t="s">
        <v>689</v>
      </c>
      <c r="B115" s="97">
        <v>1</v>
      </c>
      <c r="C115" s="97"/>
      <c r="D115" s="3" t="s">
        <v>84</v>
      </c>
      <c r="E115" s="3">
        <v>32</v>
      </c>
      <c r="F115" s="4" t="s">
        <v>113</v>
      </c>
      <c r="G115" s="4"/>
      <c r="H115" s="34" t="s">
        <v>812</v>
      </c>
      <c r="I115" s="19" t="s">
        <v>260</v>
      </c>
      <c r="J115" s="33">
        <v>25000</v>
      </c>
      <c r="K115" s="19" t="s">
        <v>689</v>
      </c>
      <c r="L115" s="33" t="s">
        <v>813</v>
      </c>
      <c r="M115" s="33"/>
      <c r="N115" s="33" t="s">
        <v>1650</v>
      </c>
      <c r="O115" s="85" t="s">
        <v>814</v>
      </c>
      <c r="P115" s="85" t="s">
        <v>2171</v>
      </c>
      <c r="Q115" s="92">
        <v>7</v>
      </c>
      <c r="R115" s="92">
        <v>9</v>
      </c>
      <c r="S115" s="92">
        <v>1940</v>
      </c>
      <c r="T115" s="16" t="s">
        <v>1581</v>
      </c>
      <c r="U115" s="19" t="s">
        <v>1177</v>
      </c>
      <c r="V115" s="19" t="s">
        <v>1582</v>
      </c>
      <c r="W115" s="19" t="s">
        <v>1583</v>
      </c>
      <c r="X115" s="19">
        <v>25250</v>
      </c>
      <c r="Y115" s="19" t="s">
        <v>689</v>
      </c>
      <c r="Z115" s="33" t="s">
        <v>1713</v>
      </c>
      <c r="AA115" s="33" t="s">
        <v>815</v>
      </c>
      <c r="AB115" s="19" t="s">
        <v>1134</v>
      </c>
      <c r="AC115" s="19"/>
      <c r="AD115" s="19"/>
      <c r="AE115" s="33">
        <v>1969</v>
      </c>
      <c r="AF115" s="19" t="s">
        <v>1136</v>
      </c>
      <c r="AG115" s="19" t="s">
        <v>1136</v>
      </c>
      <c r="AH115" s="19"/>
      <c r="AI115" s="19"/>
      <c r="AJ115" s="33"/>
      <c r="AK115" s="33">
        <v>16</v>
      </c>
      <c r="AL115" s="19"/>
      <c r="AM115" s="19"/>
      <c r="AN115" s="99"/>
      <c r="AO115" s="99"/>
      <c r="AP115" s="99"/>
      <c r="AQ115" s="99"/>
      <c r="AR115" s="99"/>
      <c r="AS115" s="99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</row>
    <row r="116" spans="1:212" s="89" customFormat="1" ht="15" customHeight="1">
      <c r="A116" s="132" t="s">
        <v>689</v>
      </c>
      <c r="B116" s="97">
        <v>1</v>
      </c>
      <c r="C116" s="97"/>
      <c r="D116" s="3" t="s">
        <v>84</v>
      </c>
      <c r="E116" s="3">
        <v>33</v>
      </c>
      <c r="F116" s="4" t="s">
        <v>1814</v>
      </c>
      <c r="G116" s="4"/>
      <c r="H116" s="34" t="s">
        <v>816</v>
      </c>
      <c r="I116" s="19" t="s">
        <v>260</v>
      </c>
      <c r="J116" s="33">
        <v>25000</v>
      </c>
      <c r="K116" s="19" t="s">
        <v>689</v>
      </c>
      <c r="L116" s="33" t="s">
        <v>817</v>
      </c>
      <c r="M116" s="33"/>
      <c r="N116" s="33" t="s">
        <v>1036</v>
      </c>
      <c r="O116" s="19" t="s">
        <v>818</v>
      </c>
      <c r="P116" s="19"/>
      <c r="Q116" s="92">
        <v>31</v>
      </c>
      <c r="R116" s="92">
        <v>3</v>
      </c>
      <c r="S116" s="92">
        <v>1930</v>
      </c>
      <c r="T116" s="26" t="s">
        <v>311</v>
      </c>
      <c r="U116" s="19" t="s">
        <v>1151</v>
      </c>
      <c r="V116" s="19" t="s">
        <v>2172</v>
      </c>
      <c r="W116" s="19" t="s">
        <v>260</v>
      </c>
      <c r="X116" s="19">
        <v>25000</v>
      </c>
      <c r="Y116" s="19" t="s">
        <v>689</v>
      </c>
      <c r="Z116" s="33" t="s">
        <v>819</v>
      </c>
      <c r="AA116" s="33" t="s">
        <v>749</v>
      </c>
      <c r="AB116" s="19"/>
      <c r="AC116" s="19"/>
      <c r="AD116" s="19"/>
      <c r="AE116" s="33">
        <v>1979</v>
      </c>
      <c r="AF116" s="19"/>
      <c r="AG116" s="19"/>
      <c r="AH116" s="19"/>
      <c r="AI116" s="19"/>
      <c r="AJ116" s="33"/>
      <c r="AK116" s="33"/>
      <c r="AL116" s="19"/>
      <c r="AM116" s="19"/>
      <c r="AN116" s="99"/>
      <c r="AO116" s="99"/>
      <c r="AP116" s="99"/>
      <c r="AQ116" s="99"/>
      <c r="AR116" s="99"/>
      <c r="AS116" s="99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</row>
    <row r="117" spans="1:212" s="89" customFormat="1" ht="15" customHeight="1">
      <c r="A117" s="158" t="s">
        <v>689</v>
      </c>
      <c r="B117" s="97">
        <v>1</v>
      </c>
      <c r="C117" s="97"/>
      <c r="D117" s="3" t="s">
        <v>84</v>
      </c>
      <c r="E117" s="3">
        <v>34</v>
      </c>
      <c r="F117" s="4" t="s">
        <v>114</v>
      </c>
      <c r="G117" s="176"/>
      <c r="H117" s="177" t="s">
        <v>820</v>
      </c>
      <c r="I117" s="160" t="s">
        <v>775</v>
      </c>
      <c r="J117" s="161">
        <v>25280</v>
      </c>
      <c r="K117" s="160" t="s">
        <v>689</v>
      </c>
      <c r="L117" s="161" t="s">
        <v>821</v>
      </c>
      <c r="M117" s="161"/>
      <c r="N117" s="161"/>
      <c r="O117" s="162" t="s">
        <v>2173</v>
      </c>
      <c r="P117" s="162" t="s">
        <v>1137</v>
      </c>
      <c r="Q117" s="148">
        <v>30</v>
      </c>
      <c r="R117" s="148">
        <v>9</v>
      </c>
      <c r="S117" s="148">
        <v>1947</v>
      </c>
      <c r="T117" s="149" t="s">
        <v>1138</v>
      </c>
      <c r="U117" s="19" t="s">
        <v>1139</v>
      </c>
      <c r="V117" s="19" t="s">
        <v>1140</v>
      </c>
      <c r="W117" s="19" t="s">
        <v>1141</v>
      </c>
      <c r="X117" s="19">
        <v>25200</v>
      </c>
      <c r="Y117" s="19" t="s">
        <v>689</v>
      </c>
      <c r="Z117" s="33" t="s">
        <v>1142</v>
      </c>
      <c r="AA117" s="33" t="s">
        <v>822</v>
      </c>
      <c r="AB117" s="19" t="s">
        <v>1134</v>
      </c>
      <c r="AC117" s="19"/>
      <c r="AD117" s="19"/>
      <c r="AE117" s="33">
        <v>1980</v>
      </c>
      <c r="AF117" s="19" t="s">
        <v>1136</v>
      </c>
      <c r="AG117" s="19" t="s">
        <v>1136</v>
      </c>
      <c r="AH117" s="19"/>
      <c r="AI117" s="19"/>
      <c r="AJ117" s="33"/>
      <c r="AK117" s="33">
        <v>107</v>
      </c>
      <c r="AL117" s="19"/>
      <c r="AM117" s="19"/>
      <c r="AN117" s="99"/>
      <c r="AO117" s="99"/>
      <c r="AP117" s="99"/>
      <c r="AQ117" s="99"/>
      <c r="AR117" s="99"/>
      <c r="AS117" s="99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</row>
    <row r="118" spans="1:212" s="89" customFormat="1" ht="15" customHeight="1">
      <c r="A118" s="132" t="s">
        <v>689</v>
      </c>
      <c r="B118" s="97">
        <v>1</v>
      </c>
      <c r="C118" s="97"/>
      <c r="D118" s="3" t="s">
        <v>84</v>
      </c>
      <c r="E118" s="3">
        <v>36</v>
      </c>
      <c r="F118" s="4" t="s">
        <v>115</v>
      </c>
      <c r="G118" s="4"/>
      <c r="H118" s="34" t="s">
        <v>823</v>
      </c>
      <c r="I118" s="19" t="s">
        <v>260</v>
      </c>
      <c r="J118" s="33">
        <v>25000</v>
      </c>
      <c r="K118" s="19" t="s">
        <v>689</v>
      </c>
      <c r="L118" s="33" t="s">
        <v>824</v>
      </c>
      <c r="M118" s="33" t="s">
        <v>825</v>
      </c>
      <c r="N118" s="33" t="s">
        <v>1651</v>
      </c>
      <c r="O118" s="85" t="s">
        <v>2174</v>
      </c>
      <c r="P118" s="19" t="s">
        <v>826</v>
      </c>
      <c r="Q118" s="92">
        <v>21</v>
      </c>
      <c r="R118" s="92">
        <v>1</v>
      </c>
      <c r="S118" s="92">
        <v>1944</v>
      </c>
      <c r="T118" s="16" t="s">
        <v>312</v>
      </c>
      <c r="U118" s="19"/>
      <c r="V118" s="19"/>
      <c r="W118" s="19"/>
      <c r="X118" s="19"/>
      <c r="Y118" s="19"/>
      <c r="Z118" s="33"/>
      <c r="AA118" s="33" t="s">
        <v>827</v>
      </c>
      <c r="AB118" s="19"/>
      <c r="AC118" s="19"/>
      <c r="AD118" s="19"/>
      <c r="AE118" s="33">
        <v>1979</v>
      </c>
      <c r="AF118" s="19"/>
      <c r="AG118" s="19"/>
      <c r="AH118" s="19"/>
      <c r="AI118" s="19"/>
      <c r="AJ118" s="33"/>
      <c r="AK118" s="33"/>
      <c r="AL118" s="19"/>
      <c r="AM118" s="19"/>
      <c r="AN118" s="99"/>
      <c r="AO118" s="99"/>
      <c r="AP118" s="99"/>
      <c r="AQ118" s="99"/>
      <c r="AR118" s="99"/>
      <c r="AS118" s="99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</row>
    <row r="119" spans="1:212" s="89" customFormat="1" ht="15" customHeight="1">
      <c r="A119" s="132" t="s">
        <v>689</v>
      </c>
      <c r="B119" s="97">
        <v>1</v>
      </c>
      <c r="C119" s="97"/>
      <c r="D119" s="1" t="s">
        <v>84</v>
      </c>
      <c r="E119" s="1">
        <v>37</v>
      </c>
      <c r="F119" s="2" t="s">
        <v>116</v>
      </c>
      <c r="G119" s="2"/>
      <c r="H119" s="34" t="s">
        <v>828</v>
      </c>
      <c r="I119" s="19" t="s">
        <v>829</v>
      </c>
      <c r="J119" s="33">
        <v>25260</v>
      </c>
      <c r="K119" s="19" t="s">
        <v>689</v>
      </c>
      <c r="L119" s="33" t="s">
        <v>831</v>
      </c>
      <c r="M119" s="33" t="s">
        <v>830</v>
      </c>
      <c r="N119" s="33" t="s">
        <v>1652</v>
      </c>
      <c r="O119" s="19" t="s">
        <v>832</v>
      </c>
      <c r="P119" s="85" t="s">
        <v>2196</v>
      </c>
      <c r="Q119" s="92">
        <v>28</v>
      </c>
      <c r="R119" s="92">
        <v>7</v>
      </c>
      <c r="S119" s="92">
        <v>1967</v>
      </c>
      <c r="T119" s="23" t="s">
        <v>2197</v>
      </c>
      <c r="U119" s="19" t="s">
        <v>1151</v>
      </c>
      <c r="V119" s="19" t="s">
        <v>2198</v>
      </c>
      <c r="W119" s="19" t="s">
        <v>2199</v>
      </c>
      <c r="X119" s="19"/>
      <c r="Y119" s="19" t="s">
        <v>2169</v>
      </c>
      <c r="Z119" s="33" t="s">
        <v>2200</v>
      </c>
      <c r="AA119" s="33" t="s">
        <v>2201</v>
      </c>
      <c r="AB119" s="19" t="s">
        <v>1134</v>
      </c>
      <c r="AC119" s="19"/>
      <c r="AD119" s="85" t="s">
        <v>2202</v>
      </c>
      <c r="AE119" s="33">
        <v>2005</v>
      </c>
      <c r="AF119" s="19" t="s">
        <v>1136</v>
      </c>
      <c r="AG119" s="19" t="s">
        <v>2203</v>
      </c>
      <c r="AH119" s="19"/>
      <c r="AI119" s="19"/>
      <c r="AJ119" s="33"/>
      <c r="AK119" s="33"/>
      <c r="AL119" s="19"/>
      <c r="AM119" s="19"/>
      <c r="AN119" s="99"/>
      <c r="AO119" s="99"/>
      <c r="AP119" s="99"/>
      <c r="AQ119" s="99"/>
      <c r="AR119" s="99"/>
      <c r="AS119" s="99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</row>
    <row r="120" spans="1:212" s="89" customFormat="1" ht="15" customHeight="1">
      <c r="A120" s="132" t="s">
        <v>689</v>
      </c>
      <c r="B120" s="97">
        <v>1</v>
      </c>
      <c r="C120" s="97"/>
      <c r="D120" s="3" t="s">
        <v>84</v>
      </c>
      <c r="E120" s="3">
        <v>39</v>
      </c>
      <c r="F120" s="4" t="s">
        <v>1267</v>
      </c>
      <c r="G120" s="4"/>
      <c r="H120" s="34" t="s">
        <v>838</v>
      </c>
      <c r="I120" s="19" t="s">
        <v>839</v>
      </c>
      <c r="J120" s="33">
        <v>25240</v>
      </c>
      <c r="K120" s="19" t="s">
        <v>689</v>
      </c>
      <c r="L120" s="33" t="s">
        <v>840</v>
      </c>
      <c r="M120" s="33"/>
      <c r="N120" s="33"/>
      <c r="O120" s="19" t="s">
        <v>841</v>
      </c>
      <c r="P120" s="19" t="s">
        <v>842</v>
      </c>
      <c r="Q120" s="92">
        <v>27</v>
      </c>
      <c r="R120" s="92">
        <v>7</v>
      </c>
      <c r="S120" s="92">
        <v>1949</v>
      </c>
      <c r="T120" s="26" t="s">
        <v>314</v>
      </c>
      <c r="U120" s="19"/>
      <c r="V120" s="19"/>
      <c r="W120" s="19"/>
      <c r="X120" s="19"/>
      <c r="Y120" s="19"/>
      <c r="Z120" s="33" t="s">
        <v>843</v>
      </c>
      <c r="AA120" s="33" t="s">
        <v>844</v>
      </c>
      <c r="AB120" s="19"/>
      <c r="AC120" s="19"/>
      <c r="AD120" s="19"/>
      <c r="AE120" s="33">
        <v>1981</v>
      </c>
      <c r="AF120" s="19"/>
      <c r="AG120" s="19"/>
      <c r="AH120" s="19"/>
      <c r="AI120" s="19"/>
      <c r="AJ120" s="33"/>
      <c r="AK120" s="33"/>
      <c r="AL120" s="19"/>
      <c r="AM120" s="19"/>
      <c r="AN120" s="99"/>
      <c r="AO120" s="99"/>
      <c r="AP120" s="99"/>
      <c r="AQ120" s="99"/>
      <c r="AR120" s="99"/>
      <c r="AS120" s="99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</row>
    <row r="121" spans="1:212" s="89" customFormat="1" ht="15" customHeight="1">
      <c r="A121" s="132" t="s">
        <v>689</v>
      </c>
      <c r="B121" s="97">
        <v>1</v>
      </c>
      <c r="C121" s="97"/>
      <c r="D121" s="3" t="s">
        <v>84</v>
      </c>
      <c r="E121" s="3">
        <v>40</v>
      </c>
      <c r="F121" s="4" t="s">
        <v>118</v>
      </c>
      <c r="G121" s="4"/>
      <c r="H121" s="34" t="s">
        <v>845</v>
      </c>
      <c r="I121" s="19" t="s">
        <v>260</v>
      </c>
      <c r="J121" s="33">
        <v>25000</v>
      </c>
      <c r="K121" s="19" t="s">
        <v>689</v>
      </c>
      <c r="L121" s="33" t="s">
        <v>846</v>
      </c>
      <c r="M121" s="33" t="s">
        <v>2175</v>
      </c>
      <c r="N121" s="33" t="s">
        <v>1654</v>
      </c>
      <c r="O121" s="19" t="s">
        <v>847</v>
      </c>
      <c r="P121" s="85" t="s">
        <v>1976</v>
      </c>
      <c r="Q121" s="92">
        <v>13</v>
      </c>
      <c r="R121" s="92">
        <v>2</v>
      </c>
      <c r="S121" s="92">
        <v>1974</v>
      </c>
      <c r="T121" s="16" t="s">
        <v>1561</v>
      </c>
      <c r="U121" s="19" t="s">
        <v>1193</v>
      </c>
      <c r="V121" s="19" t="s">
        <v>1562</v>
      </c>
      <c r="W121" s="19" t="s">
        <v>1563</v>
      </c>
      <c r="X121" s="19">
        <v>25904</v>
      </c>
      <c r="Y121" s="19" t="s">
        <v>689</v>
      </c>
      <c r="Z121" s="33" t="s">
        <v>1977</v>
      </c>
      <c r="AA121" s="33" t="s">
        <v>1978</v>
      </c>
      <c r="AB121" s="19" t="s">
        <v>1134</v>
      </c>
      <c r="AC121" s="19" t="s">
        <v>1135</v>
      </c>
      <c r="AD121" s="19"/>
      <c r="AE121" s="33">
        <v>2005</v>
      </c>
      <c r="AF121" s="19" t="s">
        <v>1136</v>
      </c>
      <c r="AG121" s="19" t="s">
        <v>1136</v>
      </c>
      <c r="AH121" s="19"/>
      <c r="AI121" s="19"/>
      <c r="AJ121" s="33"/>
      <c r="AK121" s="33"/>
      <c r="AL121" s="19"/>
      <c r="AM121" s="19"/>
      <c r="AN121" s="99"/>
      <c r="AO121" s="99"/>
      <c r="AP121" s="99"/>
      <c r="AQ121" s="99"/>
      <c r="AR121" s="99"/>
      <c r="AS121" s="99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</row>
    <row r="122" spans="1:212" s="89" customFormat="1" ht="15" customHeight="1">
      <c r="A122" s="132" t="s">
        <v>689</v>
      </c>
      <c r="B122" s="97">
        <v>1</v>
      </c>
      <c r="C122" s="97"/>
      <c r="D122" s="3" t="s">
        <v>84</v>
      </c>
      <c r="E122" s="3">
        <v>41</v>
      </c>
      <c r="F122" s="4" t="s">
        <v>119</v>
      </c>
      <c r="G122" s="4"/>
      <c r="H122" s="34" t="s">
        <v>848</v>
      </c>
      <c r="I122" s="19" t="s">
        <v>706</v>
      </c>
      <c r="J122" s="33">
        <v>25280</v>
      </c>
      <c r="K122" s="19" t="s">
        <v>689</v>
      </c>
      <c r="L122" s="33" t="s">
        <v>849</v>
      </c>
      <c r="M122" s="33"/>
      <c r="N122" s="33" t="s">
        <v>1655</v>
      </c>
      <c r="O122" s="19" t="s">
        <v>851</v>
      </c>
      <c r="P122" s="85" t="s">
        <v>850</v>
      </c>
      <c r="Q122" s="92">
        <v>31</v>
      </c>
      <c r="R122" s="92">
        <v>1</v>
      </c>
      <c r="S122" s="92">
        <v>1942</v>
      </c>
      <c r="T122" s="16" t="s">
        <v>1478</v>
      </c>
      <c r="U122" s="19" t="s">
        <v>1479</v>
      </c>
      <c r="V122" s="19" t="s">
        <v>1480</v>
      </c>
      <c r="W122" s="19" t="s">
        <v>260</v>
      </c>
      <c r="X122" s="19">
        <v>25000</v>
      </c>
      <c r="Y122" s="19" t="s">
        <v>689</v>
      </c>
      <c r="Z122" s="33" t="s">
        <v>852</v>
      </c>
      <c r="AA122" s="33" t="s">
        <v>1481</v>
      </c>
      <c r="AB122" s="19" t="s">
        <v>1134</v>
      </c>
      <c r="AC122" s="19"/>
      <c r="AD122" s="19"/>
      <c r="AE122" s="33">
        <v>1981</v>
      </c>
      <c r="AF122" s="19" t="s">
        <v>1136</v>
      </c>
      <c r="AG122" s="19" t="s">
        <v>1150</v>
      </c>
      <c r="AH122" s="19"/>
      <c r="AI122" s="19"/>
      <c r="AJ122" s="33"/>
      <c r="AK122" s="33">
        <v>141</v>
      </c>
      <c r="AL122" s="19"/>
      <c r="AM122" s="19"/>
      <c r="AN122" s="99"/>
      <c r="AO122" s="99"/>
      <c r="AP122" s="99"/>
      <c r="AQ122" s="99"/>
      <c r="AR122" s="99"/>
      <c r="AS122" s="99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</row>
    <row r="123" spans="1:212" s="89" customFormat="1" ht="15" customHeight="1">
      <c r="A123" s="132" t="s">
        <v>689</v>
      </c>
      <c r="B123" s="97">
        <v>1</v>
      </c>
      <c r="C123" s="97"/>
      <c r="D123" s="3" t="s">
        <v>84</v>
      </c>
      <c r="E123" s="3">
        <v>42</v>
      </c>
      <c r="F123" s="4" t="s">
        <v>120</v>
      </c>
      <c r="G123" s="4"/>
      <c r="H123" s="34" t="s">
        <v>854</v>
      </c>
      <c r="I123" s="19" t="s">
        <v>853</v>
      </c>
      <c r="J123" s="33">
        <v>25270</v>
      </c>
      <c r="K123" s="19" t="s">
        <v>689</v>
      </c>
      <c r="L123" s="33" t="s">
        <v>855</v>
      </c>
      <c r="M123" s="33"/>
      <c r="N123" s="33"/>
      <c r="O123" s="19" t="s">
        <v>856</v>
      </c>
      <c r="P123" s="19" t="s">
        <v>857</v>
      </c>
      <c r="Q123" s="92">
        <v>20</v>
      </c>
      <c r="R123" s="92">
        <v>12</v>
      </c>
      <c r="S123" s="92">
        <v>1954</v>
      </c>
      <c r="T123" s="16" t="s">
        <v>315</v>
      </c>
      <c r="U123" s="19" t="s">
        <v>1548</v>
      </c>
      <c r="V123" s="19"/>
      <c r="W123" s="19"/>
      <c r="X123" s="19"/>
      <c r="Y123" s="19"/>
      <c r="Z123" s="33"/>
      <c r="AA123" s="33" t="s">
        <v>858</v>
      </c>
      <c r="AB123" s="19"/>
      <c r="AC123" s="19"/>
      <c r="AD123" s="19"/>
      <c r="AE123" s="33">
        <v>1990</v>
      </c>
      <c r="AF123" s="19"/>
      <c r="AG123" s="19"/>
      <c r="AH123" s="19"/>
      <c r="AI123" s="19"/>
      <c r="AJ123" s="33"/>
      <c r="AK123" s="33"/>
      <c r="AL123" s="19"/>
      <c r="AM123" s="19"/>
      <c r="AN123" s="99"/>
      <c r="AO123" s="99"/>
      <c r="AP123" s="99"/>
      <c r="AQ123" s="99"/>
      <c r="AR123" s="99"/>
      <c r="AS123" s="99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</row>
    <row r="124" spans="1:212" s="89" customFormat="1" ht="15" customHeight="1">
      <c r="A124" s="132" t="s">
        <v>689</v>
      </c>
      <c r="B124" s="97">
        <v>1</v>
      </c>
      <c r="C124" s="97"/>
      <c r="D124" s="3" t="s">
        <v>84</v>
      </c>
      <c r="E124" s="3">
        <v>43</v>
      </c>
      <c r="F124" s="4" t="s">
        <v>121</v>
      </c>
      <c r="G124" s="4"/>
      <c r="H124" s="34" t="s">
        <v>859</v>
      </c>
      <c r="I124" s="19" t="s">
        <v>860</v>
      </c>
      <c r="J124" s="33">
        <v>25265</v>
      </c>
      <c r="K124" s="19" t="s">
        <v>689</v>
      </c>
      <c r="L124" s="33" t="s">
        <v>862</v>
      </c>
      <c r="M124" s="33" t="s">
        <v>861</v>
      </c>
      <c r="N124" s="33"/>
      <c r="O124" s="19" t="s">
        <v>863</v>
      </c>
      <c r="P124" s="19"/>
      <c r="Q124" s="92">
        <v>18</v>
      </c>
      <c r="R124" s="92">
        <v>8</v>
      </c>
      <c r="S124" s="92">
        <v>1943</v>
      </c>
      <c r="T124" s="16" t="s">
        <v>316</v>
      </c>
      <c r="U124" s="19" t="s">
        <v>1151</v>
      </c>
      <c r="V124" s="19"/>
      <c r="W124" s="19"/>
      <c r="X124" s="19"/>
      <c r="Y124" s="19"/>
      <c r="Z124" s="33"/>
      <c r="AA124" s="33" t="s">
        <v>864</v>
      </c>
      <c r="AB124" s="19"/>
      <c r="AC124" s="19"/>
      <c r="AD124" s="19"/>
      <c r="AE124" s="33">
        <v>1987</v>
      </c>
      <c r="AF124" s="19"/>
      <c r="AG124" s="19"/>
      <c r="AH124" s="19"/>
      <c r="AI124" s="19"/>
      <c r="AJ124" s="33"/>
      <c r="AK124" s="33"/>
      <c r="AL124" s="19"/>
      <c r="AM124" s="19"/>
      <c r="AN124" s="99"/>
      <c r="AO124" s="99"/>
      <c r="AP124" s="99"/>
      <c r="AQ124" s="99"/>
      <c r="AR124" s="99"/>
      <c r="AS124" s="99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</row>
    <row r="125" spans="1:212" s="89" customFormat="1" ht="15" customHeight="1">
      <c r="A125" s="132" t="s">
        <v>689</v>
      </c>
      <c r="B125" s="97">
        <v>1</v>
      </c>
      <c r="C125" s="97"/>
      <c r="D125" s="3" t="s">
        <v>84</v>
      </c>
      <c r="E125" s="3">
        <v>44</v>
      </c>
      <c r="F125" s="4" t="s">
        <v>122</v>
      </c>
      <c r="G125" s="4"/>
      <c r="H125" s="34" t="s">
        <v>865</v>
      </c>
      <c r="I125" s="19" t="s">
        <v>797</v>
      </c>
      <c r="J125" s="33">
        <v>25280</v>
      </c>
      <c r="K125" s="19" t="s">
        <v>689</v>
      </c>
      <c r="L125" s="33" t="s">
        <v>866</v>
      </c>
      <c r="M125" s="33"/>
      <c r="N125" s="33" t="s">
        <v>1656</v>
      </c>
      <c r="O125" s="19" t="s">
        <v>2217</v>
      </c>
      <c r="P125" s="19" t="s">
        <v>867</v>
      </c>
      <c r="Q125" s="92">
        <v>28</v>
      </c>
      <c r="R125" s="92">
        <v>6</v>
      </c>
      <c r="S125" s="92">
        <v>1931</v>
      </c>
      <c r="T125" s="16" t="s">
        <v>317</v>
      </c>
      <c r="U125" s="19" t="s">
        <v>1151</v>
      </c>
      <c r="V125" s="19" t="s">
        <v>2218</v>
      </c>
      <c r="W125" s="19" t="s">
        <v>1022</v>
      </c>
      <c r="X125" s="19">
        <v>2520</v>
      </c>
      <c r="Y125" s="19" t="s">
        <v>689</v>
      </c>
      <c r="Z125" s="33" t="s">
        <v>868</v>
      </c>
      <c r="AA125" s="33" t="s">
        <v>2219</v>
      </c>
      <c r="AB125" s="19"/>
      <c r="AC125" s="19"/>
      <c r="AD125" s="19"/>
      <c r="AE125" s="33">
        <v>1989</v>
      </c>
      <c r="AF125" s="19"/>
      <c r="AG125" s="19"/>
      <c r="AH125" s="19"/>
      <c r="AI125" s="19"/>
      <c r="AJ125" s="33"/>
      <c r="AK125" s="33"/>
      <c r="AL125" s="19"/>
      <c r="AM125" s="19"/>
      <c r="AN125" s="99"/>
      <c r="AO125" s="99"/>
      <c r="AP125" s="99"/>
      <c r="AQ125" s="99"/>
      <c r="AR125" s="99"/>
      <c r="AS125" s="99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</row>
    <row r="126" spans="1:212" s="89" customFormat="1" ht="15" customHeight="1">
      <c r="A126" s="158" t="s">
        <v>689</v>
      </c>
      <c r="B126" s="97">
        <v>1</v>
      </c>
      <c r="C126" s="97"/>
      <c r="D126" s="3" t="s">
        <v>84</v>
      </c>
      <c r="E126" s="3">
        <v>45</v>
      </c>
      <c r="F126" s="176" t="s">
        <v>123</v>
      </c>
      <c r="G126" s="189"/>
      <c r="H126" s="190" t="s">
        <v>869</v>
      </c>
      <c r="I126" s="160" t="s">
        <v>706</v>
      </c>
      <c r="J126" s="161">
        <v>25280</v>
      </c>
      <c r="K126" s="160" t="s">
        <v>689</v>
      </c>
      <c r="L126" s="161" t="s">
        <v>870</v>
      </c>
      <c r="M126" s="161" t="s">
        <v>871</v>
      </c>
      <c r="N126" s="165" t="s">
        <v>872</v>
      </c>
      <c r="O126" s="159" t="s">
        <v>873</v>
      </c>
      <c r="P126" s="160"/>
      <c r="Q126" s="148">
        <v>5</v>
      </c>
      <c r="R126" s="148">
        <v>5</v>
      </c>
      <c r="S126" s="148">
        <v>1948</v>
      </c>
      <c r="T126" s="174" t="s">
        <v>318</v>
      </c>
      <c r="U126" s="168"/>
      <c r="V126" s="159"/>
      <c r="W126" s="160"/>
      <c r="X126" s="160"/>
      <c r="Y126" s="160"/>
      <c r="Z126" s="161" t="s">
        <v>875</v>
      </c>
      <c r="AA126" s="161" t="s">
        <v>874</v>
      </c>
      <c r="AB126" s="168"/>
      <c r="AC126" s="19"/>
      <c r="AD126" s="19"/>
      <c r="AE126" s="33">
        <v>1987</v>
      </c>
      <c r="AF126" s="19"/>
      <c r="AG126" s="19"/>
      <c r="AH126" s="19"/>
      <c r="AI126" s="19"/>
      <c r="AJ126" s="33"/>
      <c r="AK126" s="33"/>
      <c r="AL126" s="19"/>
      <c r="AM126" s="19"/>
      <c r="AN126" s="99"/>
      <c r="AO126" s="99"/>
      <c r="AP126" s="99"/>
      <c r="AQ126" s="99"/>
      <c r="AR126" s="99"/>
      <c r="AS126" s="99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</row>
    <row r="127" spans="1:212" s="89" customFormat="1" ht="15" customHeight="1">
      <c r="A127" s="132" t="s">
        <v>689</v>
      </c>
      <c r="B127" s="97">
        <v>1</v>
      </c>
      <c r="C127" s="97"/>
      <c r="D127" s="3" t="s">
        <v>84</v>
      </c>
      <c r="E127" s="3">
        <v>46</v>
      </c>
      <c r="F127" s="4" t="s">
        <v>124</v>
      </c>
      <c r="G127" s="4"/>
      <c r="H127" s="34" t="s">
        <v>876</v>
      </c>
      <c r="I127" s="19" t="s">
        <v>860</v>
      </c>
      <c r="J127" s="33">
        <v>25265</v>
      </c>
      <c r="K127" s="19" t="s">
        <v>689</v>
      </c>
      <c r="L127" s="33" t="s">
        <v>877</v>
      </c>
      <c r="M127" s="33"/>
      <c r="N127" s="33" t="s">
        <v>878</v>
      </c>
      <c r="O127" s="19" t="s">
        <v>879</v>
      </c>
      <c r="P127" s="19"/>
      <c r="Q127" s="92">
        <v>8</v>
      </c>
      <c r="R127" s="92">
        <v>8</v>
      </c>
      <c r="S127" s="92">
        <v>1952</v>
      </c>
      <c r="T127" s="23" t="s">
        <v>2204</v>
      </c>
      <c r="U127" s="19" t="s">
        <v>1151</v>
      </c>
      <c r="V127" s="19" t="s">
        <v>2205</v>
      </c>
      <c r="W127" s="19" t="s">
        <v>260</v>
      </c>
      <c r="X127" s="19">
        <v>25000</v>
      </c>
      <c r="Y127" s="19" t="s">
        <v>689</v>
      </c>
      <c r="Z127" s="33" t="s">
        <v>880</v>
      </c>
      <c r="AA127" s="33" t="s">
        <v>881</v>
      </c>
      <c r="AB127" s="19" t="s">
        <v>1134</v>
      </c>
      <c r="AC127" s="19" t="s">
        <v>1135</v>
      </c>
      <c r="AD127" s="19"/>
      <c r="AE127" s="33">
        <v>1994</v>
      </c>
      <c r="AF127" s="19" t="s">
        <v>1136</v>
      </c>
      <c r="AG127" s="19" t="s">
        <v>1150</v>
      </c>
      <c r="AH127" s="19"/>
      <c r="AI127" s="19"/>
      <c r="AJ127" s="33"/>
      <c r="AK127" s="33"/>
      <c r="AL127" s="19"/>
      <c r="AM127" s="19"/>
      <c r="AN127" s="99"/>
      <c r="AO127" s="99"/>
      <c r="AP127" s="99"/>
      <c r="AQ127" s="99"/>
      <c r="AR127" s="99"/>
      <c r="AS127" s="99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</row>
    <row r="128" spans="1:212" s="89" customFormat="1" ht="15" customHeight="1">
      <c r="A128" s="132" t="s">
        <v>689</v>
      </c>
      <c r="B128" s="97">
        <v>1</v>
      </c>
      <c r="C128" s="97"/>
      <c r="D128" s="3" t="s">
        <v>84</v>
      </c>
      <c r="E128" s="3">
        <v>49</v>
      </c>
      <c r="F128" s="4" t="s">
        <v>126</v>
      </c>
      <c r="G128" s="4"/>
      <c r="H128" s="34" t="s">
        <v>888</v>
      </c>
      <c r="I128" s="19" t="s">
        <v>766</v>
      </c>
      <c r="J128" s="33">
        <v>25002</v>
      </c>
      <c r="K128" s="19" t="s">
        <v>689</v>
      </c>
      <c r="L128" s="33" t="s">
        <v>889</v>
      </c>
      <c r="M128" s="33"/>
      <c r="N128" s="33"/>
      <c r="O128" s="19" t="s">
        <v>890</v>
      </c>
      <c r="P128" s="19"/>
      <c r="Q128" s="92">
        <v>31</v>
      </c>
      <c r="R128" s="92">
        <v>5</v>
      </c>
      <c r="S128" s="92">
        <v>1965</v>
      </c>
      <c r="T128" s="26" t="s">
        <v>319</v>
      </c>
      <c r="U128" s="19"/>
      <c r="V128" s="19"/>
      <c r="W128" s="19"/>
      <c r="X128" s="19"/>
      <c r="Y128" s="19"/>
      <c r="Z128" s="33" t="s">
        <v>891</v>
      </c>
      <c r="AA128" s="33" t="s">
        <v>892</v>
      </c>
      <c r="AB128" s="19"/>
      <c r="AC128" s="19"/>
      <c r="AD128" s="19"/>
      <c r="AE128" s="33">
        <v>1993</v>
      </c>
      <c r="AF128" s="19"/>
      <c r="AG128" s="19"/>
      <c r="AH128" s="19"/>
      <c r="AI128" s="19"/>
      <c r="AJ128" s="33"/>
      <c r="AK128" s="33"/>
      <c r="AL128" s="19"/>
      <c r="AM128" s="19"/>
      <c r="AN128" s="99"/>
      <c r="AO128" s="99"/>
      <c r="AP128" s="99"/>
      <c r="AQ128" s="99"/>
      <c r="AR128" s="99"/>
      <c r="AS128" s="99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</row>
    <row r="129" spans="1:212" s="89" customFormat="1" ht="15" customHeight="1">
      <c r="A129" s="132" t="s">
        <v>689</v>
      </c>
      <c r="B129" s="97">
        <v>1</v>
      </c>
      <c r="C129" s="97"/>
      <c r="D129" s="3" t="s">
        <v>84</v>
      </c>
      <c r="E129" s="3">
        <v>50</v>
      </c>
      <c r="F129" s="4" t="s">
        <v>127</v>
      </c>
      <c r="G129" s="4"/>
      <c r="H129" s="34" t="s">
        <v>893</v>
      </c>
      <c r="I129" s="19" t="s">
        <v>860</v>
      </c>
      <c r="J129" s="33">
        <v>25280</v>
      </c>
      <c r="K129" s="19" t="s">
        <v>689</v>
      </c>
      <c r="L129" s="33" t="s">
        <v>894</v>
      </c>
      <c r="M129" s="33" t="s">
        <v>895</v>
      </c>
      <c r="N129" s="33" t="s">
        <v>1658</v>
      </c>
      <c r="O129" s="19" t="s">
        <v>896</v>
      </c>
      <c r="P129" s="19"/>
      <c r="Q129" s="92">
        <v>8</v>
      </c>
      <c r="R129" s="92">
        <v>9</v>
      </c>
      <c r="S129" s="92">
        <v>1955</v>
      </c>
      <c r="T129" s="16" t="s">
        <v>320</v>
      </c>
      <c r="U129" s="19" t="s">
        <v>1260</v>
      </c>
      <c r="V129" s="19" t="s">
        <v>1261</v>
      </c>
      <c r="W129" s="19" t="s">
        <v>706</v>
      </c>
      <c r="X129" s="19">
        <v>25280</v>
      </c>
      <c r="Y129" s="19" t="s">
        <v>689</v>
      </c>
      <c r="Z129" s="33" t="s">
        <v>897</v>
      </c>
      <c r="AA129" s="33" t="s">
        <v>898</v>
      </c>
      <c r="AB129" s="19" t="s">
        <v>1262</v>
      </c>
      <c r="AC129" s="19"/>
      <c r="AD129" s="19"/>
      <c r="AE129" s="33">
        <v>1994</v>
      </c>
      <c r="AF129" s="19" t="s">
        <v>1263</v>
      </c>
      <c r="AG129" s="19" t="s">
        <v>1150</v>
      </c>
      <c r="AH129" s="19"/>
      <c r="AI129" s="19"/>
      <c r="AJ129" s="33"/>
      <c r="AK129" s="33">
        <v>380</v>
      </c>
      <c r="AL129" s="19"/>
      <c r="AM129" s="19"/>
      <c r="AN129" s="99"/>
      <c r="AO129" s="99"/>
      <c r="AP129" s="99"/>
      <c r="AQ129" s="99"/>
      <c r="AR129" s="99"/>
      <c r="AS129" s="99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</row>
    <row r="130" spans="1:212" s="89" customFormat="1" ht="15" customHeight="1">
      <c r="A130" s="132" t="s">
        <v>689</v>
      </c>
      <c r="B130" s="97">
        <v>1</v>
      </c>
      <c r="C130" s="97"/>
      <c r="D130" s="3" t="s">
        <v>84</v>
      </c>
      <c r="E130" s="3">
        <v>51</v>
      </c>
      <c r="F130" s="4" t="s">
        <v>128</v>
      </c>
      <c r="G130" s="4"/>
      <c r="H130" s="34" t="s">
        <v>899</v>
      </c>
      <c r="I130" s="19" t="s">
        <v>900</v>
      </c>
      <c r="J130" s="33">
        <v>25204</v>
      </c>
      <c r="K130" s="19" t="s">
        <v>689</v>
      </c>
      <c r="L130" s="33" t="s">
        <v>901</v>
      </c>
      <c r="M130" s="33" t="s">
        <v>1682</v>
      </c>
      <c r="N130" s="33" t="s">
        <v>1659</v>
      </c>
      <c r="O130" s="19" t="s">
        <v>902</v>
      </c>
      <c r="P130" s="19" t="s">
        <v>903</v>
      </c>
      <c r="Q130" s="92">
        <v>20</v>
      </c>
      <c r="R130" s="92">
        <v>7</v>
      </c>
      <c r="S130" s="92">
        <v>1955</v>
      </c>
      <c r="T130" s="16" t="s">
        <v>321</v>
      </c>
      <c r="U130" s="19" t="s">
        <v>1151</v>
      </c>
      <c r="V130" s="19"/>
      <c r="W130" s="19"/>
      <c r="X130" s="19"/>
      <c r="Y130" s="19"/>
      <c r="Z130" s="33" t="s">
        <v>2211</v>
      </c>
      <c r="AA130" s="33" t="s">
        <v>2212</v>
      </c>
      <c r="AB130" s="19"/>
      <c r="AC130" s="19"/>
      <c r="AD130" s="19"/>
      <c r="AE130" s="33">
        <v>1994</v>
      </c>
      <c r="AF130" s="19"/>
      <c r="AG130" s="19"/>
      <c r="AH130" s="19"/>
      <c r="AI130" s="19"/>
      <c r="AJ130" s="33"/>
      <c r="AK130" s="33"/>
      <c r="AL130" s="19"/>
      <c r="AM130" s="19"/>
      <c r="AN130" s="99"/>
      <c r="AO130" s="99"/>
      <c r="AP130" s="99"/>
      <c r="AQ130" s="99"/>
      <c r="AR130" s="99"/>
      <c r="AS130" s="99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</row>
    <row r="131" spans="1:212" s="89" customFormat="1" ht="15" customHeight="1">
      <c r="A131" s="51" t="s">
        <v>689</v>
      </c>
      <c r="B131" s="97">
        <v>1</v>
      </c>
      <c r="C131" s="97"/>
      <c r="D131" s="3" t="s">
        <v>84</v>
      </c>
      <c r="E131" s="3">
        <v>52</v>
      </c>
      <c r="F131" s="4" t="s">
        <v>129</v>
      </c>
      <c r="G131" s="4"/>
      <c r="H131" s="31" t="s">
        <v>915</v>
      </c>
      <c r="I131" s="31" t="s">
        <v>260</v>
      </c>
      <c r="J131" s="46"/>
      <c r="K131" s="51" t="s">
        <v>689</v>
      </c>
      <c r="L131" s="31" t="s">
        <v>1684</v>
      </c>
      <c r="M131" s="121"/>
      <c r="N131" s="121" t="s">
        <v>1683</v>
      </c>
      <c r="O131" s="71" t="s">
        <v>2223</v>
      </c>
      <c r="P131" s="71" t="s">
        <v>2222</v>
      </c>
      <c r="Q131" s="92">
        <v>13</v>
      </c>
      <c r="R131" s="92">
        <v>12</v>
      </c>
      <c r="S131" s="92">
        <v>1958</v>
      </c>
      <c r="T131" s="16" t="s">
        <v>322</v>
      </c>
      <c r="U131" s="19" t="s">
        <v>1151</v>
      </c>
      <c r="V131" s="19"/>
      <c r="W131" s="19"/>
      <c r="X131" s="19"/>
      <c r="Y131" s="19"/>
      <c r="Z131" s="33"/>
      <c r="AA131" s="33"/>
      <c r="AB131" s="19"/>
      <c r="AC131" s="19"/>
      <c r="AD131" s="19"/>
      <c r="AE131" s="33">
        <v>1994</v>
      </c>
      <c r="AF131" s="19"/>
      <c r="AG131" s="19"/>
      <c r="AH131" s="19"/>
      <c r="AI131" s="19"/>
      <c r="AJ131" s="33"/>
      <c r="AK131" s="33"/>
      <c r="AL131" s="19"/>
      <c r="AM131" s="19"/>
      <c r="AN131" s="99"/>
      <c r="AO131" s="99"/>
      <c r="AP131" s="99"/>
      <c r="AQ131" s="99"/>
      <c r="AR131" s="99"/>
      <c r="AS131" s="99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</row>
    <row r="132" spans="1:212" s="89" customFormat="1" ht="15" customHeight="1">
      <c r="A132" s="42" t="s">
        <v>689</v>
      </c>
      <c r="B132" s="97">
        <v>1</v>
      </c>
      <c r="C132" s="97"/>
      <c r="D132" s="3" t="s">
        <v>84</v>
      </c>
      <c r="E132" s="3">
        <v>53</v>
      </c>
      <c r="F132" s="4" t="s">
        <v>904</v>
      </c>
      <c r="G132" s="4"/>
      <c r="H132" s="37" t="s">
        <v>916</v>
      </c>
      <c r="I132" s="37" t="s">
        <v>999</v>
      </c>
      <c r="J132" s="45">
        <v>25050</v>
      </c>
      <c r="K132" s="37" t="s">
        <v>689</v>
      </c>
      <c r="L132" s="31" t="s">
        <v>1685</v>
      </c>
      <c r="M132" s="121"/>
      <c r="N132" s="121" t="s">
        <v>1714</v>
      </c>
      <c r="O132" s="58" t="s">
        <v>1058</v>
      </c>
      <c r="P132" s="58"/>
      <c r="Q132" s="92">
        <v>6</v>
      </c>
      <c r="R132" s="92">
        <v>5</v>
      </c>
      <c r="S132" s="92">
        <v>1955</v>
      </c>
      <c r="T132" s="16" t="s">
        <v>1715</v>
      </c>
      <c r="U132" s="19" t="s">
        <v>1151</v>
      </c>
      <c r="V132" s="19" t="s">
        <v>2224</v>
      </c>
      <c r="W132" s="19" t="s">
        <v>2225</v>
      </c>
      <c r="X132" s="19">
        <v>25050</v>
      </c>
      <c r="Y132" s="19" t="s">
        <v>689</v>
      </c>
      <c r="Z132" s="33" t="s">
        <v>2226</v>
      </c>
      <c r="AA132" s="33" t="s">
        <v>2227</v>
      </c>
      <c r="AB132" s="19" t="s">
        <v>1216</v>
      </c>
      <c r="AC132" s="19"/>
      <c r="AD132" s="19"/>
      <c r="AE132" s="33">
        <v>1994</v>
      </c>
      <c r="AF132" s="19" t="s">
        <v>1136</v>
      </c>
      <c r="AG132" s="19" t="s">
        <v>1136</v>
      </c>
      <c r="AH132" s="19"/>
      <c r="AI132" s="19"/>
      <c r="AJ132" s="33"/>
      <c r="AK132" s="33"/>
      <c r="AL132" s="19"/>
      <c r="AM132" s="19"/>
      <c r="AN132" s="99"/>
      <c r="AO132" s="99"/>
      <c r="AP132" s="99"/>
      <c r="AQ132" s="99"/>
      <c r="AR132" s="99"/>
      <c r="AS132" s="99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</row>
    <row r="133" spans="1:212" s="89" customFormat="1" ht="15" customHeight="1">
      <c r="A133" s="51" t="s">
        <v>689</v>
      </c>
      <c r="B133" s="97">
        <v>1</v>
      </c>
      <c r="C133" s="97"/>
      <c r="D133" s="3" t="s">
        <v>84</v>
      </c>
      <c r="E133" s="3">
        <v>54</v>
      </c>
      <c r="F133" s="4" t="s">
        <v>130</v>
      </c>
      <c r="G133" s="4"/>
      <c r="H133" s="31" t="s">
        <v>917</v>
      </c>
      <c r="I133" s="31" t="s">
        <v>853</v>
      </c>
      <c r="J133" s="46"/>
      <c r="K133" s="51" t="s">
        <v>689</v>
      </c>
      <c r="L133" s="31" t="s">
        <v>1686</v>
      </c>
      <c r="M133" s="121"/>
      <c r="N133" s="121"/>
      <c r="O133" s="31" t="s">
        <v>1059</v>
      </c>
      <c r="P133" s="31"/>
      <c r="Q133" s="92">
        <v>29</v>
      </c>
      <c r="R133" s="92">
        <v>2</v>
      </c>
      <c r="S133" s="92">
        <v>1948</v>
      </c>
      <c r="T133" s="16" t="s">
        <v>323</v>
      </c>
      <c r="U133" s="19" t="s">
        <v>1151</v>
      </c>
      <c r="V133" s="19"/>
      <c r="W133" s="19"/>
      <c r="X133" s="19"/>
      <c r="Y133" s="19"/>
      <c r="Z133" s="33" t="s">
        <v>2209</v>
      </c>
      <c r="AA133" s="33" t="s">
        <v>2210</v>
      </c>
      <c r="AB133" s="19"/>
      <c r="AC133" s="19"/>
      <c r="AD133" s="19"/>
      <c r="AE133" s="33">
        <v>1994</v>
      </c>
      <c r="AF133" s="19"/>
      <c r="AG133" s="19"/>
      <c r="AH133" s="19"/>
      <c r="AI133" s="19"/>
      <c r="AJ133" s="33"/>
      <c r="AK133" s="33"/>
      <c r="AL133" s="19"/>
      <c r="AM133" s="19"/>
      <c r="AN133" s="99"/>
      <c r="AO133" s="99"/>
      <c r="AP133" s="99"/>
      <c r="AQ133" s="99"/>
      <c r="AR133" s="99"/>
      <c r="AS133" s="99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</row>
    <row r="134" spans="1:212" s="89" customFormat="1" ht="15" customHeight="1">
      <c r="A134" s="51" t="s">
        <v>689</v>
      </c>
      <c r="B134" s="97">
        <v>1</v>
      </c>
      <c r="C134" s="97"/>
      <c r="D134" s="3" t="s">
        <v>84</v>
      </c>
      <c r="E134" s="3">
        <v>55</v>
      </c>
      <c r="F134" s="4" t="s">
        <v>131</v>
      </c>
      <c r="G134" s="4"/>
      <c r="H134" s="31" t="s">
        <v>918</v>
      </c>
      <c r="I134" s="31" t="s">
        <v>1000</v>
      </c>
      <c r="J134" s="46"/>
      <c r="K134" s="51" t="s">
        <v>689</v>
      </c>
      <c r="L134" s="31" t="s">
        <v>798</v>
      </c>
      <c r="M134" s="121"/>
      <c r="N134" s="121" t="s">
        <v>1687</v>
      </c>
      <c r="O134" s="59" t="s">
        <v>1060</v>
      </c>
      <c r="P134" s="59"/>
      <c r="Q134" s="92">
        <v>17</v>
      </c>
      <c r="R134" s="92">
        <v>11</v>
      </c>
      <c r="S134" s="92">
        <v>1968</v>
      </c>
      <c r="T134" s="16" t="s">
        <v>324</v>
      </c>
      <c r="U134" s="19" t="s">
        <v>1151</v>
      </c>
      <c r="V134" s="19"/>
      <c r="W134" s="19"/>
      <c r="X134" s="19"/>
      <c r="Y134" s="19"/>
      <c r="Z134" s="33"/>
      <c r="AA134" s="33"/>
      <c r="AB134" s="19" t="s">
        <v>1134</v>
      </c>
      <c r="AC134" s="19"/>
      <c r="AD134" s="19"/>
      <c r="AE134" s="33">
        <v>1995</v>
      </c>
      <c r="AF134" s="19"/>
      <c r="AG134" s="19"/>
      <c r="AH134" s="19"/>
      <c r="AI134" s="19"/>
      <c r="AJ134" s="33"/>
      <c r="AK134" s="33"/>
      <c r="AL134" s="19"/>
      <c r="AM134" s="19"/>
      <c r="AN134" s="99"/>
      <c r="AO134" s="99"/>
      <c r="AP134" s="99"/>
      <c r="AQ134" s="99"/>
      <c r="AR134" s="99"/>
      <c r="AS134" s="99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</row>
    <row r="135" spans="1:212" s="89" customFormat="1" ht="15" customHeight="1">
      <c r="A135" s="51" t="s">
        <v>689</v>
      </c>
      <c r="B135" s="97">
        <v>1</v>
      </c>
      <c r="C135" s="97"/>
      <c r="D135" s="3" t="s">
        <v>84</v>
      </c>
      <c r="E135" s="3">
        <v>56</v>
      </c>
      <c r="F135" s="4" t="s">
        <v>132</v>
      </c>
      <c r="G135" s="4"/>
      <c r="H135" s="31" t="s">
        <v>919</v>
      </c>
      <c r="I135" s="31" t="s">
        <v>1001</v>
      </c>
      <c r="J135" s="46">
        <v>25280</v>
      </c>
      <c r="K135" s="51" t="s">
        <v>689</v>
      </c>
      <c r="L135" s="31" t="s">
        <v>2228</v>
      </c>
      <c r="M135" s="121" t="s">
        <v>2296</v>
      </c>
      <c r="N135" s="121" t="s">
        <v>1688</v>
      </c>
      <c r="O135" s="59" t="s">
        <v>1061</v>
      </c>
      <c r="P135" s="59" t="s">
        <v>1062</v>
      </c>
      <c r="Q135" s="92">
        <v>16</v>
      </c>
      <c r="R135" s="92">
        <v>11</v>
      </c>
      <c r="S135" s="92">
        <v>1939</v>
      </c>
      <c r="T135" s="16" t="s">
        <v>1250</v>
      </c>
      <c r="U135" s="19" t="s">
        <v>1251</v>
      </c>
      <c r="V135" s="19" t="s">
        <v>1252</v>
      </c>
      <c r="W135" s="19" t="s">
        <v>775</v>
      </c>
      <c r="X135" s="19">
        <v>25280</v>
      </c>
      <c r="Y135" s="19" t="s">
        <v>689</v>
      </c>
      <c r="Z135" s="33" t="s">
        <v>1253</v>
      </c>
      <c r="AA135" s="33" t="s">
        <v>1254</v>
      </c>
      <c r="AB135" s="19" t="s">
        <v>1242</v>
      </c>
      <c r="AC135" s="19"/>
      <c r="AD135" s="19"/>
      <c r="AE135" s="33">
        <v>2000</v>
      </c>
      <c r="AF135" s="19" t="s">
        <v>1150</v>
      </c>
      <c r="AG135" s="19" t="s">
        <v>1150</v>
      </c>
      <c r="AH135" s="19"/>
      <c r="AI135" s="19"/>
      <c r="AJ135" s="33"/>
      <c r="AK135" s="33">
        <v>898</v>
      </c>
      <c r="AL135" s="19"/>
      <c r="AM135" s="19"/>
      <c r="AN135" s="99"/>
      <c r="AO135" s="99"/>
      <c r="AP135" s="99"/>
      <c r="AQ135" s="99"/>
      <c r="AR135" s="99"/>
      <c r="AS135" s="99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</row>
    <row r="136" spans="1:212" s="89" customFormat="1" ht="15" customHeight="1">
      <c r="A136" s="51" t="s">
        <v>689</v>
      </c>
      <c r="B136" s="97">
        <v>1</v>
      </c>
      <c r="C136" s="97"/>
      <c r="D136" s="3" t="s">
        <v>84</v>
      </c>
      <c r="E136" s="3">
        <v>57</v>
      </c>
      <c r="F136" s="4" t="s">
        <v>133</v>
      </c>
      <c r="G136" s="4"/>
      <c r="H136" s="31" t="s">
        <v>1482</v>
      </c>
      <c r="I136" s="31" t="s">
        <v>1002</v>
      </c>
      <c r="J136" s="46">
        <v>25230</v>
      </c>
      <c r="K136" s="51" t="s">
        <v>689</v>
      </c>
      <c r="L136" s="31" t="s">
        <v>2229</v>
      </c>
      <c r="M136" s="121" t="s">
        <v>1483</v>
      </c>
      <c r="N136" s="121" t="s">
        <v>1484</v>
      </c>
      <c r="O136" s="71" t="s">
        <v>1486</v>
      </c>
      <c r="P136" s="71" t="s">
        <v>1485</v>
      </c>
      <c r="Q136" s="92">
        <v>2</v>
      </c>
      <c r="R136" s="92">
        <v>3</v>
      </c>
      <c r="S136" s="92">
        <v>1959</v>
      </c>
      <c r="T136" s="16" t="s">
        <v>1487</v>
      </c>
      <c r="U136" s="19" t="s">
        <v>1177</v>
      </c>
      <c r="V136" s="19" t="s">
        <v>1488</v>
      </c>
      <c r="W136" s="19" t="s">
        <v>829</v>
      </c>
      <c r="X136" s="19">
        <v>25260</v>
      </c>
      <c r="Y136" s="19" t="s">
        <v>689</v>
      </c>
      <c r="Z136" s="33" t="s">
        <v>2230</v>
      </c>
      <c r="AA136" s="33" t="s">
        <v>1489</v>
      </c>
      <c r="AB136" s="19" t="s">
        <v>1134</v>
      </c>
      <c r="AC136" s="19"/>
      <c r="AD136" s="85" t="s">
        <v>1486</v>
      </c>
      <c r="AE136" s="33">
        <v>1999</v>
      </c>
      <c r="AF136" s="19" t="s">
        <v>1136</v>
      </c>
      <c r="AG136" s="19" t="s">
        <v>1150</v>
      </c>
      <c r="AH136" s="19"/>
      <c r="AI136" s="19"/>
      <c r="AJ136" s="33"/>
      <c r="AK136" s="33"/>
      <c r="AL136" s="19"/>
      <c r="AM136" s="19"/>
      <c r="AN136" s="99"/>
      <c r="AO136" s="99"/>
      <c r="AP136" s="99"/>
      <c r="AQ136" s="99"/>
      <c r="AR136" s="99"/>
      <c r="AS136" s="99"/>
      <c r="AT136" s="97"/>
      <c r="AU136" s="97"/>
      <c r="AV136" s="97"/>
      <c r="AW136" s="97"/>
      <c r="AX136" s="97"/>
      <c r="AY136" s="97"/>
      <c r="AZ136" s="97"/>
      <c r="BA136" s="97"/>
      <c r="BB136" s="97"/>
    </row>
    <row r="137" spans="1:212" s="89" customFormat="1" ht="15" customHeight="1">
      <c r="A137" s="191" t="s">
        <v>689</v>
      </c>
      <c r="B137" s="97">
        <v>1</v>
      </c>
      <c r="C137" s="97"/>
      <c r="D137" s="3" t="s">
        <v>84</v>
      </c>
      <c r="E137" s="3">
        <v>58</v>
      </c>
      <c r="F137" s="4" t="s">
        <v>134</v>
      </c>
      <c r="G137" s="176"/>
      <c r="H137" s="192" t="s">
        <v>920</v>
      </c>
      <c r="I137" s="193" t="s">
        <v>1003</v>
      </c>
      <c r="J137" s="194"/>
      <c r="K137" s="191" t="s">
        <v>689</v>
      </c>
      <c r="L137" s="193" t="s">
        <v>1689</v>
      </c>
      <c r="M137" s="195"/>
      <c r="N137" s="195" t="s">
        <v>1690</v>
      </c>
      <c r="O137" s="193" t="s">
        <v>1063</v>
      </c>
      <c r="P137" s="196" t="s">
        <v>2231</v>
      </c>
      <c r="Q137" s="148">
        <v>1</v>
      </c>
      <c r="R137" s="148">
        <v>11</v>
      </c>
      <c r="S137" s="148">
        <v>1956</v>
      </c>
      <c r="T137" s="149" t="s">
        <v>325</v>
      </c>
      <c r="U137" s="19"/>
      <c r="V137" s="19"/>
      <c r="W137" s="19"/>
      <c r="X137" s="19"/>
      <c r="Y137" s="19"/>
      <c r="Z137" s="33"/>
      <c r="AA137" s="33"/>
      <c r="AB137" s="19"/>
      <c r="AC137" s="19"/>
      <c r="AD137" s="19"/>
      <c r="AE137" s="33">
        <v>2000</v>
      </c>
      <c r="AF137" s="19"/>
      <c r="AG137" s="19"/>
      <c r="AH137" s="19"/>
      <c r="AI137" s="19"/>
      <c r="AJ137" s="33"/>
      <c r="AK137" s="33"/>
      <c r="AL137" s="19"/>
      <c r="AM137" s="19"/>
      <c r="AN137" s="99"/>
      <c r="AO137" s="99"/>
      <c r="AP137" s="99"/>
      <c r="AQ137" s="99"/>
      <c r="AR137" s="99"/>
      <c r="AS137" s="99"/>
      <c r="AT137" s="97"/>
      <c r="AU137" s="97"/>
      <c r="AV137" s="97"/>
      <c r="AW137" s="97"/>
      <c r="AX137" s="97"/>
      <c r="AY137" s="97"/>
      <c r="AZ137" s="97"/>
      <c r="BA137" s="97"/>
      <c r="BB137" s="97"/>
    </row>
    <row r="138" spans="1:212" s="89" customFormat="1" ht="15" customHeight="1">
      <c r="A138" s="51" t="s">
        <v>689</v>
      </c>
      <c r="B138" s="97">
        <v>1</v>
      </c>
      <c r="C138" s="97"/>
      <c r="D138" s="3" t="s">
        <v>84</v>
      </c>
      <c r="E138" s="3">
        <v>59</v>
      </c>
      <c r="F138" s="4" t="s">
        <v>135</v>
      </c>
      <c r="G138" s="4"/>
      <c r="H138" s="31" t="s">
        <v>921</v>
      </c>
      <c r="I138" s="31" t="s">
        <v>853</v>
      </c>
      <c r="J138" s="46"/>
      <c r="K138" s="51" t="s">
        <v>689</v>
      </c>
      <c r="L138" s="31" t="s">
        <v>1691</v>
      </c>
      <c r="M138" s="121" t="s">
        <v>2232</v>
      </c>
      <c r="N138" s="121" t="s">
        <v>1692</v>
      </c>
      <c r="O138" s="71" t="s">
        <v>2234</v>
      </c>
      <c r="P138" s="71" t="s">
        <v>2233</v>
      </c>
      <c r="Q138" s="92">
        <v>5</v>
      </c>
      <c r="R138" s="92">
        <v>4</v>
      </c>
      <c r="S138" s="92">
        <v>1947</v>
      </c>
      <c r="T138" s="16" t="s">
        <v>1264</v>
      </c>
      <c r="U138" s="19" t="s">
        <v>1151</v>
      </c>
      <c r="V138" s="19" t="s">
        <v>2237</v>
      </c>
      <c r="W138" s="19" t="s">
        <v>853</v>
      </c>
      <c r="X138" s="19">
        <v>25270</v>
      </c>
      <c r="Y138" s="19" t="s">
        <v>689</v>
      </c>
      <c r="Z138" s="33" t="s">
        <v>2235</v>
      </c>
      <c r="AA138" s="33" t="s">
        <v>2236</v>
      </c>
      <c r="AB138" s="19"/>
      <c r="AC138" s="19"/>
      <c r="AD138" s="19"/>
      <c r="AE138" s="33">
        <v>2000</v>
      </c>
      <c r="AF138" s="19"/>
      <c r="AG138" s="19"/>
      <c r="AH138" s="19"/>
      <c r="AI138" s="19"/>
      <c r="AJ138" s="33"/>
      <c r="AK138" s="33"/>
      <c r="AL138" s="19"/>
      <c r="AM138" s="19"/>
      <c r="AN138" s="99"/>
      <c r="AO138" s="99"/>
      <c r="AP138" s="99"/>
      <c r="AQ138" s="99"/>
      <c r="AR138" s="99"/>
      <c r="AS138" s="99"/>
      <c r="AT138" s="97"/>
      <c r="AU138" s="97"/>
      <c r="AV138" s="97"/>
      <c r="AW138" s="97"/>
      <c r="AX138" s="97"/>
      <c r="AY138" s="97"/>
      <c r="AZ138" s="97"/>
      <c r="BA138" s="97"/>
      <c r="BB138" s="97"/>
    </row>
    <row r="139" spans="1:212" s="89" customFormat="1" ht="15" customHeight="1">
      <c r="A139" s="52" t="s">
        <v>689</v>
      </c>
      <c r="B139" s="97">
        <v>1</v>
      </c>
      <c r="C139" s="97"/>
      <c r="D139" s="12" t="s">
        <v>84</v>
      </c>
      <c r="E139" s="12">
        <v>60</v>
      </c>
      <c r="F139" s="13" t="s">
        <v>136</v>
      </c>
      <c r="G139" s="13"/>
      <c r="H139" s="38" t="s">
        <v>922</v>
      </c>
      <c r="I139" s="38" t="s">
        <v>1004</v>
      </c>
      <c r="J139" s="47">
        <v>25240</v>
      </c>
      <c r="K139" s="52" t="s">
        <v>689</v>
      </c>
      <c r="L139" s="38" t="s">
        <v>1693</v>
      </c>
      <c r="M139" s="122" t="s">
        <v>1694</v>
      </c>
      <c r="N139" s="122"/>
      <c r="O139" s="60" t="s">
        <v>1064</v>
      </c>
      <c r="P139" s="60"/>
      <c r="Q139" s="92">
        <v>27</v>
      </c>
      <c r="R139" s="92">
        <v>12</v>
      </c>
      <c r="S139" s="92">
        <v>1949</v>
      </c>
      <c r="T139" s="27" t="s">
        <v>326</v>
      </c>
      <c r="U139" s="19" t="s">
        <v>1151</v>
      </c>
      <c r="V139" s="19" t="s">
        <v>2238</v>
      </c>
      <c r="W139" s="19" t="s">
        <v>1004</v>
      </c>
      <c r="X139" s="19">
        <v>25240</v>
      </c>
      <c r="Y139" s="19" t="s">
        <v>689</v>
      </c>
      <c r="Z139" s="33" t="s">
        <v>2239</v>
      </c>
      <c r="AA139" s="33" t="s">
        <v>2240</v>
      </c>
      <c r="AB139" s="19" t="s">
        <v>1134</v>
      </c>
      <c r="AC139" s="19"/>
      <c r="AD139" s="19"/>
      <c r="AE139" s="33">
        <v>2009</v>
      </c>
      <c r="AF139" s="19"/>
      <c r="AG139" s="19"/>
      <c r="AH139" s="19"/>
      <c r="AI139" s="19"/>
      <c r="AJ139" s="33"/>
      <c r="AK139" s="33"/>
      <c r="AL139" s="19"/>
      <c r="AM139" s="19"/>
      <c r="AN139" s="99"/>
      <c r="AO139" s="99"/>
      <c r="AP139" s="99"/>
      <c r="AQ139" s="99"/>
      <c r="AR139" s="99"/>
      <c r="AS139" s="99"/>
      <c r="AT139" s="97"/>
      <c r="AU139" s="97"/>
      <c r="AV139" s="97"/>
      <c r="AW139" s="97"/>
      <c r="AX139" s="97"/>
      <c r="AY139" s="97"/>
      <c r="AZ139" s="97"/>
      <c r="BA139" s="97"/>
      <c r="BB139" s="97"/>
    </row>
    <row r="140" spans="1:212" s="89" customFormat="1" ht="15" customHeight="1">
      <c r="A140" s="51" t="s">
        <v>689</v>
      </c>
      <c r="B140" s="97">
        <v>1</v>
      </c>
      <c r="C140" s="97"/>
      <c r="D140" s="3" t="s">
        <v>84</v>
      </c>
      <c r="E140" s="3">
        <v>61</v>
      </c>
      <c r="F140" s="4" t="s">
        <v>137</v>
      </c>
      <c r="G140" s="4"/>
      <c r="H140" s="31" t="s">
        <v>923</v>
      </c>
      <c r="I140" s="31" t="s">
        <v>260</v>
      </c>
      <c r="J140" s="46">
        <v>25000</v>
      </c>
      <c r="K140" s="51" t="s">
        <v>689</v>
      </c>
      <c r="L140" s="31" t="s">
        <v>1695</v>
      </c>
      <c r="M140" s="121" t="s">
        <v>1696</v>
      </c>
      <c r="N140" s="121" t="s">
        <v>1033</v>
      </c>
      <c r="O140" s="59" t="s">
        <v>1065</v>
      </c>
      <c r="P140" s="59" t="s">
        <v>1066</v>
      </c>
      <c r="Q140" s="92">
        <v>31</v>
      </c>
      <c r="R140" s="92">
        <v>12</v>
      </c>
      <c r="S140" s="92">
        <v>1958</v>
      </c>
      <c r="T140" s="16" t="s">
        <v>1143</v>
      </c>
      <c r="U140" s="19" t="s">
        <v>1144</v>
      </c>
      <c r="V140" s="19" t="s">
        <v>1145</v>
      </c>
      <c r="W140" s="19" t="s">
        <v>260</v>
      </c>
      <c r="X140" s="19">
        <v>25000</v>
      </c>
      <c r="Y140" s="19" t="s">
        <v>689</v>
      </c>
      <c r="Z140" s="33" t="s">
        <v>1146</v>
      </c>
      <c r="AA140" s="33" t="s">
        <v>1147</v>
      </c>
      <c r="AB140" s="19" t="s">
        <v>1134</v>
      </c>
      <c r="AC140" s="19" t="s">
        <v>1148</v>
      </c>
      <c r="AD140" s="85" t="s">
        <v>1149</v>
      </c>
      <c r="AE140" s="33">
        <v>2000</v>
      </c>
      <c r="AF140" s="19" t="s">
        <v>1136</v>
      </c>
      <c r="AG140" s="19" t="s">
        <v>1150</v>
      </c>
      <c r="AH140" s="19"/>
      <c r="AI140" s="19"/>
      <c r="AJ140" s="33"/>
      <c r="AK140" s="33"/>
      <c r="AL140" s="19"/>
      <c r="AM140" s="19"/>
      <c r="AN140" s="99"/>
      <c r="AO140" s="99"/>
      <c r="AP140" s="99"/>
      <c r="AQ140" s="99"/>
      <c r="AR140" s="99"/>
      <c r="AS140" s="99"/>
      <c r="AT140" s="97"/>
      <c r="AU140" s="97"/>
      <c r="AV140" s="97"/>
      <c r="AW140" s="97"/>
      <c r="AX140" s="97"/>
      <c r="AY140" s="97"/>
      <c r="AZ140" s="97"/>
      <c r="BA140" s="97"/>
      <c r="BB140" s="97"/>
    </row>
    <row r="141" spans="1:212" s="89" customFormat="1" ht="15" customHeight="1">
      <c r="A141" s="51" t="s">
        <v>689</v>
      </c>
      <c r="B141" s="97">
        <v>1</v>
      </c>
      <c r="C141" s="97"/>
      <c r="D141" s="3" t="s">
        <v>84</v>
      </c>
      <c r="E141" s="3">
        <v>62</v>
      </c>
      <c r="F141" s="4" t="s">
        <v>138</v>
      </c>
      <c r="G141" s="4"/>
      <c r="H141" s="31" t="s">
        <v>924</v>
      </c>
      <c r="I141" s="31" t="s">
        <v>1004</v>
      </c>
      <c r="J141" s="46">
        <v>25240</v>
      </c>
      <c r="K141" s="51" t="s">
        <v>689</v>
      </c>
      <c r="L141" s="31" t="s">
        <v>1697</v>
      </c>
      <c r="M141" s="121" t="s">
        <v>2241</v>
      </c>
      <c r="N141" s="121" t="s">
        <v>1698</v>
      </c>
      <c r="O141" s="59" t="s">
        <v>1067</v>
      </c>
      <c r="P141" s="71" t="s">
        <v>2242</v>
      </c>
      <c r="Q141" s="92">
        <v>15</v>
      </c>
      <c r="R141" s="92">
        <v>7</v>
      </c>
      <c r="S141" s="92">
        <v>1952</v>
      </c>
      <c r="T141" s="16" t="s">
        <v>327</v>
      </c>
      <c r="U141" s="19" t="s">
        <v>1151</v>
      </c>
      <c r="V141" s="19" t="s">
        <v>2243</v>
      </c>
      <c r="W141" s="19" t="s">
        <v>1001</v>
      </c>
      <c r="X141" s="19"/>
      <c r="Y141" s="19" t="s">
        <v>689</v>
      </c>
      <c r="Z141" s="33" t="s">
        <v>2244</v>
      </c>
      <c r="AA141" s="33" t="s">
        <v>2245</v>
      </c>
      <c r="AB141" s="19" t="s">
        <v>1134</v>
      </c>
      <c r="AC141" s="19" t="s">
        <v>1135</v>
      </c>
      <c r="AD141" s="85" t="s">
        <v>2242</v>
      </c>
      <c r="AE141" s="33">
        <v>2001</v>
      </c>
      <c r="AF141" s="19"/>
      <c r="AG141" s="19"/>
      <c r="AH141" s="19"/>
      <c r="AI141" s="19"/>
      <c r="AJ141" s="33"/>
      <c r="AK141" s="33"/>
      <c r="AL141" s="19"/>
      <c r="AM141" s="19"/>
      <c r="AN141" s="99"/>
      <c r="AO141" s="99"/>
      <c r="AP141" s="99"/>
      <c r="AQ141" s="99"/>
      <c r="AR141" s="99"/>
      <c r="AS141" s="99"/>
      <c r="AT141" s="97"/>
      <c r="AU141" s="97"/>
      <c r="AV141" s="97"/>
      <c r="AW141" s="97"/>
      <c r="AX141" s="97"/>
      <c r="AY141" s="97"/>
      <c r="AZ141" s="97"/>
      <c r="BA141" s="97"/>
      <c r="BB141" s="97"/>
    </row>
    <row r="142" spans="1:212" s="89" customFormat="1" ht="15" customHeight="1">
      <c r="A142" s="51" t="s">
        <v>689</v>
      </c>
      <c r="B142" s="97">
        <v>1</v>
      </c>
      <c r="C142" s="97"/>
      <c r="D142" s="3" t="s">
        <v>84</v>
      </c>
      <c r="E142" s="3">
        <v>64</v>
      </c>
      <c r="F142" s="4" t="s">
        <v>139</v>
      </c>
      <c r="G142" s="4"/>
      <c r="H142" s="31" t="s">
        <v>925</v>
      </c>
      <c r="I142" s="37" t="s">
        <v>1564</v>
      </c>
      <c r="J142" s="46">
        <v>25198</v>
      </c>
      <c r="K142" s="51" t="s">
        <v>689</v>
      </c>
      <c r="L142" s="31" t="s">
        <v>1565</v>
      </c>
      <c r="M142" s="121"/>
      <c r="N142" s="121" t="s">
        <v>1699</v>
      </c>
      <c r="O142" s="31" t="s">
        <v>1068</v>
      </c>
      <c r="P142" s="71" t="s">
        <v>1566</v>
      </c>
      <c r="Q142" s="92">
        <v>3</v>
      </c>
      <c r="R142" s="92">
        <v>11</v>
      </c>
      <c r="S142" s="92">
        <v>1960</v>
      </c>
      <c r="T142" s="16" t="s">
        <v>1567</v>
      </c>
      <c r="U142" s="19" t="s">
        <v>1177</v>
      </c>
      <c r="V142" s="19" t="s">
        <v>1568</v>
      </c>
      <c r="W142" s="19" t="s">
        <v>694</v>
      </c>
      <c r="X142" s="19">
        <v>25250</v>
      </c>
      <c r="Y142" s="19" t="s">
        <v>689</v>
      </c>
      <c r="Z142" s="33" t="s">
        <v>1569</v>
      </c>
      <c r="AA142" s="33" t="s">
        <v>1570</v>
      </c>
      <c r="AB142" s="19" t="s">
        <v>1216</v>
      </c>
      <c r="AC142" s="19" t="s">
        <v>1135</v>
      </c>
      <c r="AD142" s="85" t="s">
        <v>1566</v>
      </c>
      <c r="AE142" s="33">
        <v>2000</v>
      </c>
      <c r="AF142" s="19" t="s">
        <v>1263</v>
      </c>
      <c r="AG142" s="19" t="s">
        <v>1136</v>
      </c>
      <c r="AH142" s="19"/>
      <c r="AI142" s="19"/>
      <c r="AJ142" s="33"/>
      <c r="AK142" s="33"/>
      <c r="AL142" s="19"/>
      <c r="AM142" s="19"/>
      <c r="AN142" s="99"/>
      <c r="AO142" s="99"/>
      <c r="AP142" s="99"/>
      <c r="AQ142" s="99"/>
      <c r="AR142" s="99"/>
      <c r="AS142" s="99"/>
      <c r="AT142" s="97"/>
      <c r="AU142" s="97"/>
      <c r="AV142" s="97"/>
      <c r="AW142" s="97"/>
      <c r="AX142" s="97"/>
      <c r="AY142" s="97"/>
      <c r="AZ142" s="97"/>
      <c r="BA142" s="97"/>
      <c r="BB142" s="97"/>
    </row>
    <row r="143" spans="1:212" s="89" customFormat="1" ht="15" customHeight="1">
      <c r="A143" s="51" t="s">
        <v>689</v>
      </c>
      <c r="B143" s="97">
        <v>1</v>
      </c>
      <c r="C143" s="97"/>
      <c r="D143" s="3" t="s">
        <v>84</v>
      </c>
      <c r="E143" s="3">
        <v>65</v>
      </c>
      <c r="F143" s="4" t="s">
        <v>140</v>
      </c>
      <c r="G143" s="4"/>
      <c r="H143" s="31" t="s">
        <v>926</v>
      </c>
      <c r="I143" s="31" t="s">
        <v>1005</v>
      </c>
      <c r="J143" s="46"/>
      <c r="K143" s="51" t="s">
        <v>689</v>
      </c>
      <c r="L143" s="31" t="s">
        <v>1700</v>
      </c>
      <c r="M143" s="121" t="s">
        <v>1701</v>
      </c>
      <c r="N143" s="121" t="s">
        <v>1702</v>
      </c>
      <c r="O143" s="31" t="s">
        <v>1069</v>
      </c>
      <c r="P143" s="31"/>
      <c r="Q143" s="92">
        <v>12</v>
      </c>
      <c r="R143" s="92">
        <v>4</v>
      </c>
      <c r="S143" s="92">
        <v>1968</v>
      </c>
      <c r="T143" s="26" t="s">
        <v>328</v>
      </c>
      <c r="U143" s="19" t="s">
        <v>1151</v>
      </c>
      <c r="V143" s="19"/>
      <c r="W143" s="19"/>
      <c r="X143" s="19"/>
      <c r="Y143" s="19"/>
      <c r="Z143" s="33" t="s">
        <v>2246</v>
      </c>
      <c r="AA143" s="33" t="s">
        <v>2247</v>
      </c>
      <c r="AB143" s="19"/>
      <c r="AC143" s="19"/>
      <c r="AD143" s="19"/>
      <c r="AE143" s="33">
        <v>2000</v>
      </c>
      <c r="AF143" s="19"/>
      <c r="AG143" s="19"/>
      <c r="AH143" s="19"/>
      <c r="AI143" s="19"/>
      <c r="AJ143" s="33"/>
      <c r="AK143" s="33"/>
      <c r="AL143" s="19"/>
      <c r="AM143" s="19"/>
      <c r="AN143" s="99"/>
      <c r="AO143" s="99"/>
      <c r="AP143" s="99"/>
      <c r="AQ143" s="99"/>
      <c r="AR143" s="99"/>
      <c r="AS143" s="99"/>
      <c r="AT143" s="97"/>
      <c r="AU143" s="97"/>
      <c r="AV143" s="97"/>
      <c r="AW143" s="97"/>
      <c r="AX143" s="97"/>
      <c r="AY143" s="97"/>
      <c r="AZ143" s="97"/>
      <c r="BA143" s="97"/>
      <c r="BB143" s="97"/>
    </row>
    <row r="144" spans="1:212" s="89" customFormat="1" ht="15" customHeight="1">
      <c r="A144" s="51" t="s">
        <v>689</v>
      </c>
      <c r="B144" s="97">
        <v>1</v>
      </c>
      <c r="C144" s="97"/>
      <c r="D144" s="3" t="s">
        <v>84</v>
      </c>
      <c r="E144" s="3">
        <v>67</v>
      </c>
      <c r="F144" s="4" t="s">
        <v>142</v>
      </c>
      <c r="G144" s="4"/>
      <c r="H144" s="31" t="s">
        <v>928</v>
      </c>
      <c r="I144" s="31" t="s">
        <v>829</v>
      </c>
      <c r="J144" s="46"/>
      <c r="K144" s="51" t="s">
        <v>689</v>
      </c>
      <c r="L144" s="31" t="s">
        <v>1705</v>
      </c>
      <c r="M144" s="121" t="s">
        <v>2252</v>
      </c>
      <c r="N144" s="121"/>
      <c r="O144" s="31" t="s">
        <v>1071</v>
      </c>
      <c r="P144" s="31"/>
      <c r="Q144" s="92">
        <v>29</v>
      </c>
      <c r="R144" s="92">
        <v>4</v>
      </c>
      <c r="S144" s="92">
        <v>1962</v>
      </c>
      <c r="T144" s="16" t="s">
        <v>1270</v>
      </c>
      <c r="U144" s="19" t="s">
        <v>1151</v>
      </c>
      <c r="V144" s="19"/>
      <c r="W144" s="19"/>
      <c r="X144" s="19"/>
      <c r="Y144" s="19"/>
      <c r="Z144" s="33" t="s">
        <v>2253</v>
      </c>
      <c r="AA144" s="33"/>
      <c r="AB144" s="19"/>
      <c r="AC144" s="19"/>
      <c r="AD144" s="19"/>
      <c r="AE144" s="33">
        <v>1999</v>
      </c>
      <c r="AF144" s="19"/>
      <c r="AG144" s="19"/>
      <c r="AH144" s="19"/>
      <c r="AI144" s="19"/>
      <c r="AJ144" s="33"/>
      <c r="AK144" s="33"/>
      <c r="AL144" s="19"/>
      <c r="AM144" s="19"/>
      <c r="AN144" s="99"/>
      <c r="AO144" s="99"/>
      <c r="AP144" s="99"/>
      <c r="AQ144" s="99"/>
      <c r="AR144" s="99"/>
      <c r="AS144" s="99"/>
      <c r="AT144" s="97"/>
      <c r="AU144" s="97"/>
      <c r="AV144" s="97"/>
      <c r="AW144" s="97"/>
      <c r="AX144" s="97"/>
      <c r="AY144" s="97"/>
      <c r="AZ144" s="97"/>
      <c r="BA144" s="97"/>
      <c r="BB144" s="97"/>
    </row>
    <row r="145" spans="1:212" s="89" customFormat="1" ht="15" customHeight="1">
      <c r="A145" s="42" t="s">
        <v>689</v>
      </c>
      <c r="B145" s="97">
        <v>1</v>
      </c>
      <c r="C145" s="97"/>
      <c r="D145" s="1" t="s">
        <v>84</v>
      </c>
      <c r="E145" s="1">
        <v>68</v>
      </c>
      <c r="F145" s="2" t="s">
        <v>143</v>
      </c>
      <c r="G145" s="2"/>
      <c r="H145" s="37" t="s">
        <v>929</v>
      </c>
      <c r="I145" s="37" t="s">
        <v>706</v>
      </c>
      <c r="J145" s="45"/>
      <c r="K145" s="37" t="s">
        <v>689</v>
      </c>
      <c r="L145" s="37" t="s">
        <v>1706</v>
      </c>
      <c r="M145" s="123" t="s">
        <v>1707</v>
      </c>
      <c r="N145" s="123"/>
      <c r="O145" s="70" t="s">
        <v>2255</v>
      </c>
      <c r="P145" s="70" t="s">
        <v>2254</v>
      </c>
      <c r="Q145" s="92">
        <v>15</v>
      </c>
      <c r="R145" s="92">
        <v>1</v>
      </c>
      <c r="S145" s="92">
        <v>1954</v>
      </c>
      <c r="T145" s="19" t="s">
        <v>2258</v>
      </c>
      <c r="U145" s="19" t="s">
        <v>1151</v>
      </c>
      <c r="V145" s="19" t="s">
        <v>2259</v>
      </c>
      <c r="W145" s="19" t="s">
        <v>1207</v>
      </c>
      <c r="X145" s="19"/>
      <c r="Y145" s="19" t="s">
        <v>689</v>
      </c>
      <c r="Z145" s="33" t="s">
        <v>2256</v>
      </c>
      <c r="AA145" s="33" t="s">
        <v>2257</v>
      </c>
      <c r="AB145" s="19" t="s">
        <v>1259</v>
      </c>
      <c r="AC145" s="19"/>
      <c r="AD145" s="85" t="s">
        <v>2260</v>
      </c>
      <c r="AE145" s="33">
        <v>2006</v>
      </c>
      <c r="AF145" s="19" t="s">
        <v>1136</v>
      </c>
      <c r="AG145" s="19" t="s">
        <v>1136</v>
      </c>
      <c r="AH145" s="19"/>
      <c r="AI145" s="19"/>
      <c r="AJ145" s="33"/>
      <c r="AK145" s="33"/>
      <c r="AL145" s="19"/>
      <c r="AM145" s="19"/>
      <c r="AN145" s="99"/>
      <c r="AO145" s="99"/>
      <c r="AP145" s="99"/>
      <c r="AQ145" s="99"/>
      <c r="AR145" s="99"/>
      <c r="AS145" s="99"/>
      <c r="AT145" s="97"/>
      <c r="AU145" s="97"/>
      <c r="AV145" s="97"/>
      <c r="AW145" s="97"/>
      <c r="AX145" s="97"/>
      <c r="AY145" s="97"/>
      <c r="AZ145" s="97"/>
      <c r="BA145" s="97"/>
      <c r="BB145" s="97"/>
    </row>
    <row r="146" spans="1:212" s="89" customFormat="1" ht="15" customHeight="1">
      <c r="A146" s="42" t="s">
        <v>689</v>
      </c>
      <c r="B146" s="97">
        <v>1</v>
      </c>
      <c r="C146" s="97"/>
      <c r="D146" s="1" t="s">
        <v>84</v>
      </c>
      <c r="E146" s="1">
        <v>69</v>
      </c>
      <c r="F146" s="2" t="s">
        <v>906</v>
      </c>
      <c r="G146" s="2"/>
      <c r="H146" s="37" t="s">
        <v>930</v>
      </c>
      <c r="I146" s="37" t="s">
        <v>1572</v>
      </c>
      <c r="J146" s="45">
        <v>25250</v>
      </c>
      <c r="K146" s="37" t="s">
        <v>689</v>
      </c>
      <c r="L146" s="37" t="s">
        <v>1573</v>
      </c>
      <c r="M146" s="123"/>
      <c r="N146" s="123" t="s">
        <v>1660</v>
      </c>
      <c r="O146" s="58" t="s">
        <v>1072</v>
      </c>
      <c r="P146" s="70" t="s">
        <v>1574</v>
      </c>
      <c r="Q146" s="92">
        <v>7</v>
      </c>
      <c r="R146" s="92">
        <v>5</v>
      </c>
      <c r="S146" s="92">
        <v>1960</v>
      </c>
      <c r="T146" s="26" t="s">
        <v>1575</v>
      </c>
      <c r="U146" s="19" t="s">
        <v>1177</v>
      </c>
      <c r="V146" s="19" t="s">
        <v>1576</v>
      </c>
      <c r="W146" s="19" t="s">
        <v>1577</v>
      </c>
      <c r="X146" s="19"/>
      <c r="Y146" s="19" t="s">
        <v>689</v>
      </c>
      <c r="Z146" s="33" t="s">
        <v>1578</v>
      </c>
      <c r="AA146" s="33" t="s">
        <v>1579</v>
      </c>
      <c r="AB146" s="19" t="s">
        <v>1259</v>
      </c>
      <c r="AC146" s="19" t="s">
        <v>1135</v>
      </c>
      <c r="AD146" s="85" t="s">
        <v>1580</v>
      </c>
      <c r="AE146" s="33">
        <v>2011</v>
      </c>
      <c r="AF146" s="19" t="s">
        <v>1136</v>
      </c>
      <c r="AG146" s="19" t="s">
        <v>1150</v>
      </c>
      <c r="AH146" s="19"/>
      <c r="AI146" s="19"/>
      <c r="AJ146" s="33"/>
      <c r="AK146" s="33"/>
      <c r="AL146" s="19"/>
      <c r="AM146" s="19"/>
      <c r="AN146" s="99"/>
      <c r="AO146" s="99"/>
      <c r="AP146" s="99"/>
      <c r="AQ146" s="99"/>
      <c r="AR146" s="99"/>
      <c r="AS146" s="99"/>
      <c r="AT146" s="97"/>
      <c r="AU146" s="97"/>
      <c r="AV146" s="97"/>
      <c r="AW146" s="97"/>
      <c r="AX146" s="97"/>
      <c r="AY146" s="97"/>
      <c r="AZ146" s="97"/>
      <c r="BA146" s="97"/>
      <c r="BB146" s="97"/>
    </row>
    <row r="147" spans="1:212" s="89" customFormat="1" ht="15" customHeight="1">
      <c r="A147" s="42" t="s">
        <v>689</v>
      </c>
      <c r="B147" s="97">
        <v>1</v>
      </c>
      <c r="C147" s="97"/>
      <c r="D147" s="1" t="s">
        <v>84</v>
      </c>
      <c r="E147" s="1">
        <v>72</v>
      </c>
      <c r="F147" s="2" t="s">
        <v>145</v>
      </c>
      <c r="G147" s="2"/>
      <c r="H147" s="37" t="s">
        <v>933</v>
      </c>
      <c r="I147" s="37" t="s">
        <v>775</v>
      </c>
      <c r="J147" s="45">
        <v>25265</v>
      </c>
      <c r="K147" s="37" t="s">
        <v>689</v>
      </c>
      <c r="L147" s="37" t="s">
        <v>1497</v>
      </c>
      <c r="M147" s="123" t="s">
        <v>1498</v>
      </c>
      <c r="N147" s="123" t="s">
        <v>1035</v>
      </c>
      <c r="O147" s="70" t="s">
        <v>1499</v>
      </c>
      <c r="P147" s="58" t="s">
        <v>1500</v>
      </c>
      <c r="Q147" s="92">
        <v>15</v>
      </c>
      <c r="R147" s="92">
        <v>10</v>
      </c>
      <c r="S147" s="92">
        <v>1976</v>
      </c>
      <c r="T147" s="16" t="s">
        <v>1501</v>
      </c>
      <c r="U147" s="19" t="s">
        <v>1177</v>
      </c>
      <c r="V147" s="19" t="s">
        <v>1502</v>
      </c>
      <c r="W147" s="19" t="s">
        <v>1503</v>
      </c>
      <c r="X147" s="19"/>
      <c r="Y147" s="19" t="s">
        <v>689</v>
      </c>
      <c r="Z147" s="33" t="s">
        <v>1504</v>
      </c>
      <c r="AA147" s="33" t="s">
        <v>1505</v>
      </c>
      <c r="AB147" s="19" t="s">
        <v>1134</v>
      </c>
      <c r="AC147" s="19" t="s">
        <v>1135</v>
      </c>
      <c r="AD147" s="85" t="s">
        <v>1506</v>
      </c>
      <c r="AE147" s="33">
        <v>2006</v>
      </c>
      <c r="AF147" s="19" t="s">
        <v>1136</v>
      </c>
      <c r="AG147" s="19" t="s">
        <v>1136</v>
      </c>
      <c r="AH147" s="19"/>
      <c r="AI147" s="19"/>
      <c r="AJ147" s="33"/>
      <c r="AK147" s="33"/>
      <c r="AL147" s="19"/>
      <c r="AM147" s="19"/>
      <c r="AN147" s="99"/>
      <c r="AO147" s="99"/>
      <c r="AP147" s="99"/>
      <c r="AQ147" s="99"/>
      <c r="AR147" s="99"/>
      <c r="AS147" s="99"/>
      <c r="AT147" s="97"/>
      <c r="AU147" s="97"/>
      <c r="AV147" s="97"/>
      <c r="AW147" s="97"/>
      <c r="AX147" s="97"/>
      <c r="AY147" s="97"/>
      <c r="AZ147" s="97"/>
      <c r="BA147" s="97"/>
      <c r="BB147" s="97"/>
    </row>
    <row r="148" spans="1:212" s="89" customFormat="1" ht="15" customHeight="1">
      <c r="A148" s="42" t="s">
        <v>689</v>
      </c>
      <c r="B148" s="97">
        <v>1</v>
      </c>
      <c r="C148" s="97"/>
      <c r="D148" s="1" t="s">
        <v>84</v>
      </c>
      <c r="E148" s="1">
        <v>74</v>
      </c>
      <c r="F148" s="2" t="s">
        <v>146</v>
      </c>
      <c r="G148" s="2"/>
      <c r="H148" s="37" t="s">
        <v>934</v>
      </c>
      <c r="I148" s="37" t="s">
        <v>1008</v>
      </c>
      <c r="J148" s="45">
        <v>25210</v>
      </c>
      <c r="K148" s="37" t="s">
        <v>689</v>
      </c>
      <c r="L148" s="45" t="s">
        <v>1841</v>
      </c>
      <c r="M148" s="123"/>
      <c r="N148" s="123"/>
      <c r="O148" s="58" t="s">
        <v>1075</v>
      </c>
      <c r="P148" s="70" t="s">
        <v>1185</v>
      </c>
      <c r="Q148" s="92">
        <v>14</v>
      </c>
      <c r="R148" s="92">
        <v>4</v>
      </c>
      <c r="S148" s="92">
        <v>1970</v>
      </c>
      <c r="T148" s="23" t="s">
        <v>1186</v>
      </c>
      <c r="U148" s="19" t="s">
        <v>1151</v>
      </c>
      <c r="V148" s="19" t="s">
        <v>1187</v>
      </c>
      <c r="W148" s="19" t="s">
        <v>1188</v>
      </c>
      <c r="X148" s="19">
        <v>25204</v>
      </c>
      <c r="Y148" s="19" t="s">
        <v>689</v>
      </c>
      <c r="Z148" s="33" t="s">
        <v>1189</v>
      </c>
      <c r="AA148" s="33" t="s">
        <v>1190</v>
      </c>
      <c r="AB148" s="19" t="s">
        <v>1134</v>
      </c>
      <c r="AC148" s="19" t="s">
        <v>1135</v>
      </c>
      <c r="AD148" s="19"/>
      <c r="AE148" s="33">
        <v>2009</v>
      </c>
      <c r="AF148" s="19" t="s">
        <v>1136</v>
      </c>
      <c r="AG148" s="19" t="s">
        <v>1150</v>
      </c>
      <c r="AH148" s="19"/>
      <c r="AI148" s="19"/>
      <c r="AJ148" s="33"/>
      <c r="AK148" s="33">
        <v>21</v>
      </c>
      <c r="AL148" s="19"/>
      <c r="AM148" s="19"/>
      <c r="AN148" s="99"/>
      <c r="AO148" s="99"/>
      <c r="AP148" s="99"/>
      <c r="AQ148" s="99"/>
      <c r="AR148" s="99"/>
      <c r="AS148" s="99"/>
      <c r="AT148" s="97"/>
      <c r="AU148" s="97"/>
      <c r="AV148" s="97"/>
      <c r="AW148" s="97"/>
      <c r="AX148" s="97"/>
      <c r="AY148" s="97"/>
      <c r="AZ148" s="97"/>
      <c r="BA148" s="97"/>
      <c r="BB148" s="97"/>
    </row>
    <row r="149" spans="1:212" s="89" customFormat="1" ht="15" customHeight="1">
      <c r="A149" s="52" t="s">
        <v>689</v>
      </c>
      <c r="B149" s="97">
        <v>1</v>
      </c>
      <c r="C149" s="97"/>
      <c r="D149" s="1" t="s">
        <v>84</v>
      </c>
      <c r="E149" s="1">
        <v>77</v>
      </c>
      <c r="F149" s="2" t="s">
        <v>908</v>
      </c>
      <c r="G149" s="2"/>
      <c r="H149" s="38" t="s">
        <v>1901</v>
      </c>
      <c r="I149" s="38" t="s">
        <v>1902</v>
      </c>
      <c r="J149" s="47"/>
      <c r="K149" s="38" t="s">
        <v>689</v>
      </c>
      <c r="L149" s="47" t="s">
        <v>1903</v>
      </c>
      <c r="M149" s="122"/>
      <c r="N149" s="122" t="s">
        <v>1645</v>
      </c>
      <c r="O149" s="60" t="s">
        <v>1077</v>
      </c>
      <c r="P149" s="130" t="s">
        <v>2264</v>
      </c>
      <c r="Q149" s="92">
        <v>11</v>
      </c>
      <c r="R149" s="92">
        <v>6</v>
      </c>
      <c r="S149" s="92">
        <v>1975</v>
      </c>
      <c r="T149" s="23" t="s">
        <v>1352</v>
      </c>
      <c r="U149" s="19" t="s">
        <v>1151</v>
      </c>
      <c r="V149" s="19" t="s">
        <v>1353</v>
      </c>
      <c r="W149" s="19" t="s">
        <v>853</v>
      </c>
      <c r="X149" s="19"/>
      <c r="Y149" s="19" t="s">
        <v>689</v>
      </c>
      <c r="Z149" s="33" t="s">
        <v>2265</v>
      </c>
      <c r="AA149" s="33" t="s">
        <v>1355</v>
      </c>
      <c r="AB149" s="19" t="s">
        <v>1134</v>
      </c>
      <c r="AC149" s="19"/>
      <c r="AD149" s="85" t="s">
        <v>2266</v>
      </c>
      <c r="AE149" s="33">
        <v>2010</v>
      </c>
      <c r="AF149" s="19" t="s">
        <v>1136</v>
      </c>
      <c r="AG149" s="19" t="s">
        <v>1136</v>
      </c>
      <c r="AH149" s="19"/>
      <c r="AI149" s="19"/>
      <c r="AJ149" s="33"/>
      <c r="AK149" s="33">
        <v>2</v>
      </c>
      <c r="AL149" s="19"/>
      <c r="AM149" s="19"/>
      <c r="AN149" s="99"/>
      <c r="AO149" s="99"/>
      <c r="AP149" s="99"/>
      <c r="AQ149" s="99"/>
      <c r="AR149" s="99"/>
      <c r="AS149" s="99"/>
      <c r="AT149" s="97"/>
      <c r="AU149" s="97"/>
      <c r="AV149" s="97"/>
      <c r="AW149" s="97"/>
      <c r="AX149" s="97"/>
      <c r="AY149" s="97"/>
      <c r="AZ149" s="97"/>
      <c r="BA149" s="97"/>
      <c r="BB149" s="97"/>
    </row>
    <row r="150" spans="1:212" s="89" customFormat="1" ht="15" customHeight="1">
      <c r="A150" s="42" t="s">
        <v>689</v>
      </c>
      <c r="B150" s="97">
        <v>1</v>
      </c>
      <c r="C150" s="97"/>
      <c r="D150" s="1" t="s">
        <v>84</v>
      </c>
      <c r="E150" s="1">
        <v>78</v>
      </c>
      <c r="F150" s="2" t="s">
        <v>909</v>
      </c>
      <c r="G150" s="2"/>
      <c r="H150" s="45" t="s">
        <v>1874</v>
      </c>
      <c r="I150" s="42" t="s">
        <v>260</v>
      </c>
      <c r="J150" s="45">
        <v>25000</v>
      </c>
      <c r="K150" s="42" t="s">
        <v>689</v>
      </c>
      <c r="L150" s="45" t="s">
        <v>1875</v>
      </c>
      <c r="M150" s="126"/>
      <c r="N150" s="126"/>
      <c r="O150" s="140" t="s">
        <v>2267</v>
      </c>
      <c r="P150" s="140" t="s">
        <v>2268</v>
      </c>
      <c r="Q150" s="117">
        <v>11</v>
      </c>
      <c r="R150" s="117">
        <v>5</v>
      </c>
      <c r="S150" s="117">
        <v>1973</v>
      </c>
      <c r="T150" s="23" t="s">
        <v>2269</v>
      </c>
      <c r="U150" s="84" t="s">
        <v>2274</v>
      </c>
      <c r="V150" s="84" t="s">
        <v>2270</v>
      </c>
      <c r="W150" s="84" t="s">
        <v>2271</v>
      </c>
      <c r="X150" s="84">
        <v>25270</v>
      </c>
      <c r="Y150" s="84" t="s">
        <v>689</v>
      </c>
      <c r="Z150" s="113" t="s">
        <v>2272</v>
      </c>
      <c r="AA150" s="113" t="s">
        <v>2273</v>
      </c>
      <c r="AB150" s="84"/>
      <c r="AC150" s="84"/>
      <c r="AD150" s="84"/>
      <c r="AE150" s="113">
        <v>2012</v>
      </c>
      <c r="AF150" s="84"/>
      <c r="AG150" s="84"/>
      <c r="AH150" s="84"/>
      <c r="AI150" s="84"/>
      <c r="AJ150" s="113"/>
      <c r="AK150" s="113"/>
      <c r="AL150" s="84"/>
      <c r="AM150" s="84"/>
      <c r="AN150" s="99"/>
      <c r="AO150" s="99"/>
      <c r="AP150" s="99"/>
      <c r="AQ150" s="99"/>
      <c r="AR150" s="99"/>
      <c r="AS150" s="99"/>
      <c r="AT150" s="97"/>
      <c r="AU150" s="97"/>
      <c r="AV150" s="97"/>
      <c r="AW150" s="97"/>
      <c r="AX150" s="97"/>
      <c r="AY150" s="97"/>
      <c r="AZ150" s="97"/>
      <c r="BA150" s="97"/>
      <c r="BB150" s="97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</row>
    <row r="151" spans="1:212" s="89" customFormat="1" ht="15" customHeight="1">
      <c r="A151" s="52" t="s">
        <v>689</v>
      </c>
      <c r="B151" s="97">
        <v>1</v>
      </c>
      <c r="C151" s="97"/>
      <c r="D151" s="1" t="s">
        <v>84</v>
      </c>
      <c r="E151" s="1">
        <v>80</v>
      </c>
      <c r="F151" s="2" t="s">
        <v>910</v>
      </c>
      <c r="G151" s="2"/>
      <c r="H151" s="38" t="s">
        <v>1876</v>
      </c>
      <c r="I151" s="38" t="s">
        <v>1877</v>
      </c>
      <c r="J151" s="47">
        <v>25295</v>
      </c>
      <c r="K151" s="38" t="s">
        <v>689</v>
      </c>
      <c r="L151" s="47" t="s">
        <v>1878</v>
      </c>
      <c r="M151" s="126"/>
      <c r="N151" s="126"/>
      <c r="O151" s="70" t="s">
        <v>1879</v>
      </c>
      <c r="P151" s="70" t="s">
        <v>2275</v>
      </c>
      <c r="Q151" s="117"/>
      <c r="R151" s="117"/>
      <c r="S151" s="117"/>
      <c r="T151" s="128"/>
      <c r="U151" s="84"/>
      <c r="V151" s="84"/>
      <c r="W151" s="84"/>
      <c r="X151" s="84"/>
      <c r="Y151" s="84"/>
      <c r="Z151" s="113"/>
      <c r="AA151" s="113" t="s">
        <v>1885</v>
      </c>
      <c r="AB151" s="84"/>
      <c r="AC151" s="84"/>
      <c r="AD151" s="84"/>
      <c r="AE151" s="113">
        <v>2012</v>
      </c>
      <c r="AF151" s="84"/>
      <c r="AG151" s="84"/>
      <c r="AH151" s="84"/>
      <c r="AI151" s="84"/>
      <c r="AJ151" s="113"/>
      <c r="AK151" s="113"/>
      <c r="AL151" s="84"/>
      <c r="AM151" s="84"/>
      <c r="AN151" s="99"/>
      <c r="AO151" s="99"/>
      <c r="AP151" s="99"/>
      <c r="AQ151" s="99"/>
      <c r="AR151" s="99"/>
      <c r="AS151" s="99"/>
      <c r="AT151" s="97"/>
      <c r="AU151" s="97"/>
      <c r="AV151" s="97"/>
      <c r="AW151" s="97"/>
      <c r="AX151" s="97"/>
      <c r="AY151" s="97"/>
      <c r="AZ151" s="97"/>
      <c r="BA151" s="97"/>
      <c r="BB151" s="97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</row>
    <row r="152" spans="1:212" s="89" customFormat="1" ht="15" customHeight="1">
      <c r="A152" s="42" t="s">
        <v>689</v>
      </c>
      <c r="B152" s="97">
        <v>1</v>
      </c>
      <c r="C152" s="97"/>
      <c r="D152" s="1" t="s">
        <v>84</v>
      </c>
      <c r="E152" s="1">
        <v>81</v>
      </c>
      <c r="F152" s="2" t="s">
        <v>150</v>
      </c>
      <c r="G152" s="2"/>
      <c r="H152" s="37" t="s">
        <v>1594</v>
      </c>
      <c r="I152" s="37" t="s">
        <v>1010</v>
      </c>
      <c r="J152" s="45">
        <v>25020</v>
      </c>
      <c r="K152" s="37" t="s">
        <v>689</v>
      </c>
      <c r="L152" s="45" t="s">
        <v>1595</v>
      </c>
      <c r="M152" s="123"/>
      <c r="N152" s="123" t="s">
        <v>1661</v>
      </c>
      <c r="O152" s="58" t="s">
        <v>1079</v>
      </c>
      <c r="P152" s="70" t="s">
        <v>1596</v>
      </c>
      <c r="Q152" s="92">
        <v>5</v>
      </c>
      <c r="R152" s="92">
        <v>11</v>
      </c>
      <c r="S152" s="92">
        <v>1936</v>
      </c>
      <c r="T152" s="23" t="s">
        <v>1272</v>
      </c>
      <c r="U152" s="89" t="s">
        <v>1177</v>
      </c>
      <c r="Z152" s="33" t="s">
        <v>1597</v>
      </c>
      <c r="AA152" s="33" t="s">
        <v>1598</v>
      </c>
      <c r="AB152" s="19" t="s">
        <v>1134</v>
      </c>
      <c r="AC152" s="19"/>
      <c r="AD152" s="106" t="s">
        <v>1079</v>
      </c>
      <c r="AE152" s="33">
        <v>2012</v>
      </c>
      <c r="AF152" s="19" t="s">
        <v>1136</v>
      </c>
      <c r="AG152" s="19" t="s">
        <v>1150</v>
      </c>
      <c r="AH152" s="19"/>
      <c r="AI152" s="19"/>
      <c r="AJ152" s="33"/>
      <c r="AK152" s="33"/>
      <c r="AL152" s="19"/>
      <c r="AM152" s="19"/>
      <c r="AN152" s="99"/>
      <c r="AO152" s="99"/>
      <c r="AP152" s="99"/>
      <c r="AQ152" s="99"/>
      <c r="AR152" s="99"/>
      <c r="AS152" s="99"/>
      <c r="AT152" s="97"/>
      <c r="AU152" s="97"/>
      <c r="AV152" s="97"/>
      <c r="AW152" s="97"/>
      <c r="AX152" s="97"/>
      <c r="AY152" s="97"/>
      <c r="AZ152" s="97"/>
      <c r="BA152" s="97"/>
      <c r="BB152" s="97"/>
    </row>
    <row r="153" spans="1:212" s="101" customFormat="1" ht="15" customHeight="1">
      <c r="A153" s="197" t="s">
        <v>689</v>
      </c>
      <c r="B153" s="97">
        <v>1</v>
      </c>
      <c r="C153" s="97"/>
      <c r="D153" s="1" t="s">
        <v>84</v>
      </c>
      <c r="E153" s="1">
        <v>82</v>
      </c>
      <c r="F153" s="2" t="s">
        <v>151</v>
      </c>
      <c r="G153" s="145"/>
      <c r="H153" s="179" t="s">
        <v>939</v>
      </c>
      <c r="I153" s="198" t="s">
        <v>775</v>
      </c>
      <c r="J153" s="199">
        <v>25280</v>
      </c>
      <c r="K153" s="200" t="s">
        <v>689</v>
      </c>
      <c r="L153" s="45" t="s">
        <v>1457</v>
      </c>
      <c r="M153" s="123"/>
      <c r="N153" s="123"/>
      <c r="O153" s="70" t="s">
        <v>1458</v>
      </c>
      <c r="P153" s="70" t="s">
        <v>1459</v>
      </c>
      <c r="Q153" s="92">
        <v>29</v>
      </c>
      <c r="R153" s="92">
        <v>4</v>
      </c>
      <c r="S153" s="92">
        <v>1968</v>
      </c>
      <c r="T153" s="201" t="s">
        <v>1460</v>
      </c>
      <c r="U153" s="19" t="s">
        <v>1151</v>
      </c>
      <c r="V153" s="19" t="s">
        <v>1461</v>
      </c>
      <c r="W153" s="19" t="s">
        <v>1462</v>
      </c>
      <c r="X153" s="19">
        <v>25297</v>
      </c>
      <c r="Y153" s="19" t="s">
        <v>689</v>
      </c>
      <c r="Z153" s="33" t="s">
        <v>1463</v>
      </c>
      <c r="AA153" s="33" t="s">
        <v>1464</v>
      </c>
      <c r="AB153" s="19" t="s">
        <v>1134</v>
      </c>
      <c r="AC153" s="19"/>
      <c r="AD153" s="85" t="s">
        <v>1465</v>
      </c>
      <c r="AE153" s="33">
        <v>2012</v>
      </c>
      <c r="AF153" s="19" t="s">
        <v>1136</v>
      </c>
      <c r="AG153" s="19" t="s">
        <v>1136</v>
      </c>
      <c r="AH153" s="19"/>
      <c r="AI153" s="19"/>
      <c r="AJ153" s="33"/>
      <c r="AK153" s="33"/>
      <c r="AL153" s="19"/>
      <c r="AM153" s="19"/>
      <c r="AN153" s="99"/>
      <c r="AO153" s="99"/>
      <c r="AP153" s="99"/>
      <c r="AQ153" s="99"/>
      <c r="AR153" s="99"/>
      <c r="AS153" s="99"/>
      <c r="AT153" s="97"/>
      <c r="AU153" s="97"/>
      <c r="AV153" s="97"/>
      <c r="AW153" s="97"/>
      <c r="AX153" s="97"/>
      <c r="AY153" s="97"/>
      <c r="AZ153" s="97"/>
      <c r="BA153" s="97"/>
      <c r="BB153" s="97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</row>
    <row r="154" spans="1:212" s="89" customFormat="1" ht="15" customHeight="1">
      <c r="A154" s="42" t="s">
        <v>689</v>
      </c>
      <c r="B154" s="97">
        <v>1</v>
      </c>
      <c r="C154" s="97"/>
      <c r="D154" s="1" t="s">
        <v>84</v>
      </c>
      <c r="E154" s="1">
        <v>84</v>
      </c>
      <c r="F154" s="2" t="s">
        <v>152</v>
      </c>
      <c r="G154" s="2"/>
      <c r="H154" s="42" t="s">
        <v>940</v>
      </c>
      <c r="I154" s="37" t="s">
        <v>1011</v>
      </c>
      <c r="J154" s="45">
        <v>25000</v>
      </c>
      <c r="K154" s="42" t="s">
        <v>689</v>
      </c>
      <c r="L154" s="37" t="s">
        <v>884</v>
      </c>
      <c r="M154" s="123"/>
      <c r="N154" s="123" t="s">
        <v>1657</v>
      </c>
      <c r="O154" s="70" t="s">
        <v>1801</v>
      </c>
      <c r="P154" s="70" t="s">
        <v>885</v>
      </c>
      <c r="Q154" s="92">
        <v>3</v>
      </c>
      <c r="R154" s="92">
        <v>1</v>
      </c>
      <c r="S154" s="92">
        <v>1974</v>
      </c>
      <c r="T154" s="23" t="s">
        <v>1803</v>
      </c>
      <c r="U154" s="19" t="s">
        <v>1804</v>
      </c>
      <c r="V154" s="19"/>
      <c r="W154" s="19"/>
      <c r="X154" s="19"/>
      <c r="Y154" s="19" t="s">
        <v>689</v>
      </c>
      <c r="Z154" s="33" t="s">
        <v>1805</v>
      </c>
      <c r="AA154" s="33"/>
      <c r="AB154" s="19"/>
      <c r="AC154" s="19"/>
      <c r="AD154" s="19"/>
      <c r="AE154" s="33">
        <v>2012</v>
      </c>
      <c r="AF154" s="19" t="s">
        <v>1136</v>
      </c>
      <c r="AG154" s="19" t="s">
        <v>1136</v>
      </c>
      <c r="AH154" s="19"/>
      <c r="AI154" s="19"/>
      <c r="AJ154" s="33"/>
      <c r="AK154" s="33"/>
      <c r="AL154" s="19"/>
      <c r="AM154" s="19"/>
      <c r="AN154" s="99"/>
      <c r="AO154" s="99"/>
      <c r="AP154" s="99"/>
      <c r="AQ154" s="99"/>
      <c r="AR154" s="99"/>
      <c r="AS154" s="99"/>
      <c r="AT154" s="97"/>
      <c r="AU154" s="97"/>
      <c r="AV154" s="97"/>
      <c r="AW154" s="97"/>
      <c r="AX154" s="97"/>
      <c r="AY154" s="97"/>
      <c r="AZ154" s="97"/>
      <c r="BA154" s="97"/>
      <c r="BB154" s="97"/>
    </row>
    <row r="155" spans="1:212" s="89" customFormat="1" ht="15" customHeight="1">
      <c r="A155" s="42" t="s">
        <v>689</v>
      </c>
      <c r="B155" s="97">
        <v>1</v>
      </c>
      <c r="C155" s="97"/>
      <c r="D155" s="1" t="s">
        <v>84</v>
      </c>
      <c r="E155" s="1">
        <v>85</v>
      </c>
      <c r="F155" s="2" t="s">
        <v>153</v>
      </c>
      <c r="G155" s="2"/>
      <c r="H155" s="37" t="s">
        <v>941</v>
      </c>
      <c r="I155" s="37" t="s">
        <v>706</v>
      </c>
      <c r="J155" s="45">
        <v>25280</v>
      </c>
      <c r="K155" s="37" t="s">
        <v>689</v>
      </c>
      <c r="L155" s="45" t="s">
        <v>1440</v>
      </c>
      <c r="M155" s="123"/>
      <c r="N155" s="123" t="s">
        <v>1662</v>
      </c>
      <c r="O155" s="58" t="s">
        <v>1080</v>
      </c>
      <c r="P155" s="70" t="s">
        <v>1442</v>
      </c>
      <c r="Q155" s="92">
        <v>26</v>
      </c>
      <c r="R155" s="92">
        <v>7</v>
      </c>
      <c r="S155" s="92">
        <v>1954</v>
      </c>
      <c r="T155" s="23" t="s">
        <v>1273</v>
      </c>
      <c r="U155" s="19" t="s">
        <v>1151</v>
      </c>
      <c r="V155" s="19" t="s">
        <v>1443</v>
      </c>
      <c r="W155" s="19" t="s">
        <v>1001</v>
      </c>
      <c r="X155" s="19">
        <v>25280</v>
      </c>
      <c r="Y155" s="19" t="s">
        <v>689</v>
      </c>
      <c r="Z155" s="33" t="s">
        <v>1441</v>
      </c>
      <c r="AA155" s="33" t="s">
        <v>1444</v>
      </c>
      <c r="AB155" s="19" t="s">
        <v>1134</v>
      </c>
      <c r="AC155" s="19"/>
      <c r="AD155" s="85" t="s">
        <v>1442</v>
      </c>
      <c r="AE155" s="33">
        <v>2012</v>
      </c>
      <c r="AF155" s="19" t="s">
        <v>1136</v>
      </c>
      <c r="AG155" s="19" t="s">
        <v>1136</v>
      </c>
      <c r="AH155" s="19"/>
      <c r="AI155" s="19"/>
      <c r="AJ155" s="33"/>
      <c r="AK155" s="33"/>
      <c r="AL155" s="19"/>
      <c r="AM155" s="19"/>
      <c r="AN155" s="99"/>
      <c r="AO155" s="99"/>
      <c r="AP155" s="99"/>
      <c r="AQ155" s="99"/>
      <c r="AR155" s="99"/>
      <c r="AS155" s="99"/>
      <c r="AT155" s="97"/>
      <c r="AU155" s="97"/>
      <c r="AV155" s="97"/>
      <c r="AW155" s="97"/>
      <c r="AX155" s="97"/>
      <c r="AY155" s="97"/>
      <c r="AZ155" s="97"/>
      <c r="BA155" s="97"/>
      <c r="BB155" s="97"/>
    </row>
    <row r="156" spans="1:212" s="89" customFormat="1" ht="15" customHeight="1">
      <c r="A156" s="42" t="s">
        <v>689</v>
      </c>
      <c r="B156" s="97">
        <v>1</v>
      </c>
      <c r="C156" s="97"/>
      <c r="D156" s="1" t="s">
        <v>84</v>
      </c>
      <c r="E156" s="1">
        <v>86</v>
      </c>
      <c r="F156" s="2" t="s">
        <v>154</v>
      </c>
      <c r="G156" s="2"/>
      <c r="H156" s="37" t="s">
        <v>942</v>
      </c>
      <c r="I156" s="37" t="s">
        <v>260</v>
      </c>
      <c r="J156" s="45">
        <v>25000</v>
      </c>
      <c r="K156" s="37" t="s">
        <v>689</v>
      </c>
      <c r="L156" s="45" t="s">
        <v>1846</v>
      </c>
      <c r="M156" s="126"/>
      <c r="N156" s="126"/>
      <c r="O156" s="58" t="s">
        <v>1081</v>
      </c>
      <c r="P156" s="58"/>
      <c r="Q156" s="117">
        <v>11</v>
      </c>
      <c r="R156" s="92">
        <v>2</v>
      </c>
      <c r="S156" s="92">
        <v>1969</v>
      </c>
      <c r="T156" s="16" t="s">
        <v>1274</v>
      </c>
      <c r="U156" s="19" t="s">
        <v>1151</v>
      </c>
      <c r="V156" s="19"/>
      <c r="W156" s="19"/>
      <c r="X156" s="19"/>
      <c r="Y156" s="19"/>
      <c r="Z156" s="33"/>
      <c r="AA156" s="33" t="s">
        <v>1815</v>
      </c>
      <c r="AB156" s="19"/>
      <c r="AC156" s="19"/>
      <c r="AD156" s="19"/>
      <c r="AE156" s="33">
        <v>2012</v>
      </c>
      <c r="AF156" s="19"/>
      <c r="AG156" s="19"/>
      <c r="AH156" s="19"/>
      <c r="AI156" s="19"/>
      <c r="AJ156" s="33"/>
      <c r="AK156" s="33"/>
      <c r="AL156" s="19"/>
      <c r="AM156" s="19"/>
      <c r="AN156" s="99"/>
      <c r="AO156" s="99"/>
      <c r="AP156" s="99"/>
      <c r="AQ156" s="99"/>
      <c r="AR156" s="99"/>
      <c r="AS156" s="99"/>
      <c r="AT156" s="97"/>
      <c r="AU156" s="97"/>
      <c r="AV156" s="97"/>
      <c r="AW156" s="97"/>
      <c r="AX156" s="97"/>
      <c r="AY156" s="97"/>
      <c r="AZ156" s="97"/>
      <c r="BA156" s="97"/>
      <c r="BB156" s="97"/>
    </row>
    <row r="157" spans="1:212" s="89" customFormat="1" ht="15" customHeight="1">
      <c r="A157" s="42" t="s">
        <v>689</v>
      </c>
      <c r="B157" s="97">
        <v>1</v>
      </c>
      <c r="C157" s="97"/>
      <c r="D157" s="1" t="s">
        <v>84</v>
      </c>
      <c r="E157" s="1">
        <v>87</v>
      </c>
      <c r="F157" s="2" t="s">
        <v>155</v>
      </c>
      <c r="G157" s="2"/>
      <c r="H157" s="37" t="s">
        <v>2276</v>
      </c>
      <c r="I157" s="37" t="s">
        <v>743</v>
      </c>
      <c r="J157" s="45">
        <v>25204</v>
      </c>
      <c r="K157" s="37" t="s">
        <v>689</v>
      </c>
      <c r="L157" s="45" t="s">
        <v>1209</v>
      </c>
      <c r="M157" s="126"/>
      <c r="N157" s="123" t="s">
        <v>2277</v>
      </c>
      <c r="O157" s="58" t="s">
        <v>1082</v>
      </c>
      <c r="P157" s="70" t="s">
        <v>2278</v>
      </c>
      <c r="Q157" s="117">
        <v>18</v>
      </c>
      <c r="R157" s="92">
        <v>4</v>
      </c>
      <c r="S157" s="92">
        <v>1965</v>
      </c>
      <c r="T157" s="16" t="s">
        <v>1231</v>
      </c>
      <c r="U157" s="19" t="s">
        <v>1151</v>
      </c>
      <c r="V157" s="19" t="s">
        <v>1232</v>
      </c>
      <c r="W157" s="19" t="s">
        <v>1233</v>
      </c>
      <c r="X157" s="19">
        <v>25298</v>
      </c>
      <c r="Y157" s="19" t="s">
        <v>689</v>
      </c>
      <c r="Z157" s="33" t="s">
        <v>1234</v>
      </c>
      <c r="AA157" s="33" t="s">
        <v>1235</v>
      </c>
      <c r="AB157" s="19" t="s">
        <v>1134</v>
      </c>
      <c r="AC157" s="19" t="s">
        <v>2280</v>
      </c>
      <c r="AD157" s="85" t="s">
        <v>2279</v>
      </c>
      <c r="AE157" s="33">
        <v>2012</v>
      </c>
      <c r="AF157" s="19" t="s">
        <v>1136</v>
      </c>
      <c r="AG157" s="19" t="s">
        <v>1136</v>
      </c>
      <c r="AH157" s="19"/>
      <c r="AI157" s="19"/>
      <c r="AJ157" s="33"/>
      <c r="AK157" s="33"/>
      <c r="AL157" s="19"/>
      <c r="AM157" s="19"/>
      <c r="AN157" s="99"/>
      <c r="AO157" s="99"/>
      <c r="AP157" s="99"/>
      <c r="AQ157" s="99"/>
      <c r="AR157" s="99"/>
      <c r="AS157" s="99"/>
      <c r="AT157" s="97"/>
      <c r="AU157" s="97"/>
      <c r="AV157" s="97"/>
      <c r="AW157" s="97"/>
      <c r="AX157" s="97"/>
      <c r="AY157" s="97"/>
      <c r="AZ157" s="97"/>
      <c r="BA157" s="97"/>
      <c r="BB157" s="97"/>
    </row>
    <row r="158" spans="1:212" s="89" customFormat="1" ht="15" customHeight="1">
      <c r="A158" s="42" t="s">
        <v>689</v>
      </c>
      <c r="B158" s="97">
        <v>1</v>
      </c>
      <c r="C158" s="97"/>
      <c r="D158" s="1" t="s">
        <v>84</v>
      </c>
      <c r="E158" s="1">
        <v>88</v>
      </c>
      <c r="F158" s="2" t="s">
        <v>156</v>
      </c>
      <c r="G158" s="2"/>
      <c r="H158" s="37" t="s">
        <v>1206</v>
      </c>
      <c r="I158" s="37" t="s">
        <v>1207</v>
      </c>
      <c r="J158" s="45">
        <v>25280</v>
      </c>
      <c r="K158" s="37" t="s">
        <v>689</v>
      </c>
      <c r="L158" s="45" t="s">
        <v>1208</v>
      </c>
      <c r="M158" s="126"/>
      <c r="N158" s="123" t="s">
        <v>2207</v>
      </c>
      <c r="O158" s="70" t="s">
        <v>1210</v>
      </c>
      <c r="P158" s="70" t="s">
        <v>1980</v>
      </c>
      <c r="Q158" s="117">
        <v>29</v>
      </c>
      <c r="R158" s="92">
        <v>9</v>
      </c>
      <c r="S158" s="92">
        <v>1978</v>
      </c>
      <c r="T158" s="164" t="s">
        <v>1211</v>
      </c>
      <c r="U158" s="19" t="s">
        <v>1212</v>
      </c>
      <c r="V158" s="19" t="s">
        <v>1213</v>
      </c>
      <c r="W158" s="19" t="s">
        <v>706</v>
      </c>
      <c r="X158" s="19">
        <v>25280</v>
      </c>
      <c r="Y158" s="19" t="s">
        <v>689</v>
      </c>
      <c r="Z158" s="33" t="s">
        <v>1214</v>
      </c>
      <c r="AA158" s="33" t="s">
        <v>1215</v>
      </c>
      <c r="AB158" s="19" t="s">
        <v>1216</v>
      </c>
      <c r="AC158" s="19" t="s">
        <v>1135</v>
      </c>
      <c r="AD158" s="85" t="s">
        <v>1210</v>
      </c>
      <c r="AE158" s="33">
        <v>2012</v>
      </c>
      <c r="AF158" s="19" t="s">
        <v>1136</v>
      </c>
      <c r="AG158" s="19" t="s">
        <v>1136</v>
      </c>
      <c r="AH158" s="19"/>
      <c r="AI158" s="19"/>
      <c r="AJ158" s="33"/>
      <c r="AK158" s="33"/>
      <c r="AL158" s="19"/>
      <c r="AM158" s="19"/>
      <c r="AN158" s="99"/>
      <c r="AO158" s="99"/>
      <c r="AP158" s="99"/>
      <c r="AQ158" s="99"/>
      <c r="AR158" s="99"/>
      <c r="AS158" s="99"/>
      <c r="AT158" s="97"/>
      <c r="AU158" s="97"/>
      <c r="AV158" s="97"/>
      <c r="AW158" s="97"/>
      <c r="AX158" s="97"/>
      <c r="AY158" s="97"/>
      <c r="AZ158" s="97"/>
      <c r="BA158" s="97"/>
      <c r="BB158" s="97"/>
    </row>
    <row r="159" spans="1:212" s="89" customFormat="1" ht="15" customHeight="1">
      <c r="A159" s="42" t="s">
        <v>689</v>
      </c>
      <c r="B159" s="97">
        <v>1</v>
      </c>
      <c r="C159" s="97"/>
      <c r="D159" s="1" t="s">
        <v>84</v>
      </c>
      <c r="E159" s="1">
        <v>91</v>
      </c>
      <c r="F159" s="2" t="s">
        <v>159</v>
      </c>
      <c r="G159" s="2"/>
      <c r="H159" s="37" t="s">
        <v>2385</v>
      </c>
      <c r="I159" s="37" t="s">
        <v>1012</v>
      </c>
      <c r="J159" s="45">
        <v>25000</v>
      </c>
      <c r="K159" s="37" t="s">
        <v>689</v>
      </c>
      <c r="L159" s="45" t="s">
        <v>1672</v>
      </c>
      <c r="M159" s="123"/>
      <c r="N159" s="124"/>
      <c r="O159" s="58" t="s">
        <v>1084</v>
      </c>
      <c r="P159" s="58"/>
      <c r="Q159" s="92">
        <v>21</v>
      </c>
      <c r="R159" s="92">
        <v>5</v>
      </c>
      <c r="S159" s="92">
        <v>1969</v>
      </c>
      <c r="T159" s="75" t="s">
        <v>1673</v>
      </c>
      <c r="U159" s="19" t="s">
        <v>2297</v>
      </c>
      <c r="V159" s="19" t="s">
        <v>1674</v>
      </c>
      <c r="W159" s="19" t="s">
        <v>2281</v>
      </c>
      <c r="X159" s="19"/>
      <c r="Y159" s="19" t="s">
        <v>689</v>
      </c>
      <c r="Z159" s="33" t="s">
        <v>1675</v>
      </c>
      <c r="AA159" s="33" t="s">
        <v>1676</v>
      </c>
      <c r="AB159" s="19" t="s">
        <v>1259</v>
      </c>
      <c r="AC159" s="19"/>
      <c r="AD159" s="19"/>
      <c r="AE159" s="33">
        <v>2012</v>
      </c>
      <c r="AF159" s="19"/>
      <c r="AG159" s="19"/>
      <c r="AH159" s="19"/>
      <c r="AI159" s="19"/>
      <c r="AJ159" s="33"/>
      <c r="AK159" s="33"/>
      <c r="AL159" s="19"/>
      <c r="AM159" s="19"/>
      <c r="AN159" s="99"/>
      <c r="AO159" s="99"/>
      <c r="AP159" s="99"/>
      <c r="AQ159" s="99"/>
      <c r="AR159" s="99"/>
      <c r="AS159" s="99"/>
      <c r="AT159" s="97"/>
      <c r="AU159" s="97"/>
      <c r="AV159" s="97"/>
      <c r="AW159" s="97"/>
      <c r="AX159" s="97"/>
      <c r="AY159" s="97"/>
      <c r="AZ159" s="97"/>
      <c r="BA159" s="97"/>
      <c r="BB159" s="97"/>
    </row>
    <row r="160" spans="1:212" s="89" customFormat="1" ht="15" customHeight="1">
      <c r="A160" s="42" t="s">
        <v>689</v>
      </c>
      <c r="B160" s="97">
        <v>1</v>
      </c>
      <c r="C160" s="97"/>
      <c r="D160" s="1" t="s">
        <v>84</v>
      </c>
      <c r="E160" s="1">
        <v>95</v>
      </c>
      <c r="F160" s="2" t="s">
        <v>163</v>
      </c>
      <c r="G160" s="2"/>
      <c r="H160" s="37" t="s">
        <v>945</v>
      </c>
      <c r="I160" s="37" t="s">
        <v>1014</v>
      </c>
      <c r="J160" s="45">
        <v>25240</v>
      </c>
      <c r="K160" s="37" t="s">
        <v>689</v>
      </c>
      <c r="L160" s="45" t="s">
        <v>1191</v>
      </c>
      <c r="M160" s="123"/>
      <c r="N160" s="123"/>
      <c r="O160" s="58" t="s">
        <v>1086</v>
      </c>
      <c r="P160" s="58"/>
      <c r="Q160" s="92">
        <v>21</v>
      </c>
      <c r="R160" s="92">
        <v>1</v>
      </c>
      <c r="S160" s="92">
        <v>1963</v>
      </c>
      <c r="T160" s="16" t="s">
        <v>1192</v>
      </c>
      <c r="U160" s="19" t="s">
        <v>1193</v>
      </c>
      <c r="V160" s="19" t="s">
        <v>1194</v>
      </c>
      <c r="W160" s="19" t="s">
        <v>260</v>
      </c>
      <c r="X160" s="19">
        <v>25000</v>
      </c>
      <c r="Y160" s="19" t="s">
        <v>689</v>
      </c>
      <c r="Z160" s="33" t="s">
        <v>1195</v>
      </c>
      <c r="AA160" s="33" t="s">
        <v>1196</v>
      </c>
      <c r="AB160" s="19" t="s">
        <v>1134</v>
      </c>
      <c r="AC160" s="19"/>
      <c r="AD160" s="85" t="s">
        <v>1197</v>
      </c>
      <c r="AE160" s="33">
        <v>2012</v>
      </c>
      <c r="AF160" s="19" t="s">
        <v>1136</v>
      </c>
      <c r="AG160" s="19" t="s">
        <v>1136</v>
      </c>
      <c r="AH160" s="19"/>
      <c r="AI160" s="19"/>
      <c r="AJ160" s="33"/>
      <c r="AK160" s="33"/>
      <c r="AL160" s="19"/>
      <c r="AM160" s="19"/>
      <c r="AN160" s="99"/>
      <c r="AO160" s="99"/>
      <c r="AP160" s="99"/>
      <c r="AQ160" s="99"/>
      <c r="AR160" s="99"/>
      <c r="AS160" s="99"/>
      <c r="AT160" s="97"/>
      <c r="AU160" s="97"/>
      <c r="AV160" s="97"/>
      <c r="AW160" s="97"/>
      <c r="AX160" s="97"/>
      <c r="AY160" s="97"/>
      <c r="AZ160" s="97"/>
      <c r="BA160" s="97"/>
      <c r="BB160" s="97"/>
    </row>
    <row r="161" spans="1:212" s="89" customFormat="1" ht="15" customHeight="1">
      <c r="A161" s="42" t="s">
        <v>689</v>
      </c>
      <c r="B161" s="97">
        <v>1</v>
      </c>
      <c r="C161" s="97"/>
      <c r="D161" s="1" t="s">
        <v>84</v>
      </c>
      <c r="E161" s="1">
        <v>96</v>
      </c>
      <c r="F161" s="2" t="s">
        <v>164</v>
      </c>
      <c r="G161" s="2"/>
      <c r="H161" s="37" t="s">
        <v>1917</v>
      </c>
      <c r="I161" s="37" t="s">
        <v>1918</v>
      </c>
      <c r="J161" s="45">
        <v>25290</v>
      </c>
      <c r="K161" s="37" t="s">
        <v>689</v>
      </c>
      <c r="L161" s="45" t="s">
        <v>2283</v>
      </c>
      <c r="M161" s="123"/>
      <c r="N161" s="123" t="s">
        <v>1238</v>
      </c>
      <c r="O161" s="58" t="s">
        <v>1087</v>
      </c>
      <c r="P161" s="70" t="s">
        <v>2284</v>
      </c>
      <c r="Q161" s="92">
        <v>16</v>
      </c>
      <c r="R161" s="92">
        <v>11</v>
      </c>
      <c r="S161" s="92">
        <v>1983</v>
      </c>
      <c r="T161" s="16" t="s">
        <v>1277</v>
      </c>
      <c r="U161" s="19" t="s">
        <v>1193</v>
      </c>
      <c r="V161" s="19" t="s">
        <v>1239</v>
      </c>
      <c r="W161" s="19" t="s">
        <v>1240</v>
      </c>
      <c r="X161" s="19"/>
      <c r="Y161" s="19" t="s">
        <v>689</v>
      </c>
      <c r="Z161" s="33" t="s">
        <v>2285</v>
      </c>
      <c r="AA161" s="33" t="s">
        <v>1241</v>
      </c>
      <c r="AB161" s="19" t="s">
        <v>1242</v>
      </c>
      <c r="AC161" s="19" t="s">
        <v>1243</v>
      </c>
      <c r="AD161" s="85" t="s">
        <v>1244</v>
      </c>
      <c r="AE161" s="33">
        <v>2012</v>
      </c>
      <c r="AF161" s="19" t="s">
        <v>1136</v>
      </c>
      <c r="AG161" s="19" t="s">
        <v>1136</v>
      </c>
      <c r="AH161" s="19"/>
      <c r="AI161" s="19"/>
      <c r="AJ161" s="33"/>
      <c r="AK161" s="33"/>
      <c r="AL161" s="19"/>
      <c r="AM161" s="19"/>
      <c r="AN161" s="99"/>
      <c r="AO161" s="99"/>
      <c r="AP161" s="99"/>
      <c r="AQ161" s="99"/>
      <c r="AR161" s="99"/>
      <c r="AS161" s="99"/>
      <c r="AT161" s="97"/>
      <c r="AU161" s="97"/>
      <c r="AV161" s="97"/>
      <c r="AW161" s="97"/>
      <c r="AX161" s="97"/>
      <c r="AY161" s="97"/>
      <c r="AZ161" s="97"/>
      <c r="BA161" s="97"/>
      <c r="BB161" s="97"/>
    </row>
    <row r="162" spans="1:212" s="89" customFormat="1" ht="15" customHeight="1">
      <c r="A162" s="202" t="s">
        <v>689</v>
      </c>
      <c r="B162" s="97">
        <v>1</v>
      </c>
      <c r="C162" s="97"/>
      <c r="D162" s="1" t="s">
        <v>84</v>
      </c>
      <c r="E162" s="1">
        <v>97</v>
      </c>
      <c r="F162" s="2" t="s">
        <v>165</v>
      </c>
      <c r="G162" s="146"/>
      <c r="H162" s="39" t="s">
        <v>946</v>
      </c>
      <c r="I162" s="39" t="s">
        <v>1015</v>
      </c>
      <c r="J162" s="48">
        <v>25210</v>
      </c>
      <c r="K162" s="39" t="s">
        <v>689</v>
      </c>
      <c r="L162" s="48" t="s">
        <v>1466</v>
      </c>
      <c r="M162" s="125"/>
      <c r="N162" s="125"/>
      <c r="O162" s="61" t="s">
        <v>1088</v>
      </c>
      <c r="P162" s="83" t="s">
        <v>1467</v>
      </c>
      <c r="Q162" s="92">
        <v>20</v>
      </c>
      <c r="R162" s="92">
        <v>12</v>
      </c>
      <c r="S162" s="92">
        <v>1982</v>
      </c>
      <c r="T162" s="16" t="s">
        <v>1468</v>
      </c>
      <c r="U162" s="19" t="s">
        <v>1151</v>
      </c>
      <c r="V162" s="19" t="s">
        <v>1469</v>
      </c>
      <c r="W162" s="19" t="s">
        <v>1470</v>
      </c>
      <c r="X162" s="19">
        <v>25290</v>
      </c>
      <c r="Y162" s="19" t="s">
        <v>689</v>
      </c>
      <c r="Z162" s="33"/>
      <c r="AA162" s="33" t="s">
        <v>1471</v>
      </c>
      <c r="AB162" s="19" t="s">
        <v>1242</v>
      </c>
      <c r="AC162" s="19"/>
      <c r="AD162" s="19"/>
      <c r="AE162" s="33">
        <v>2012</v>
      </c>
      <c r="AF162" s="19" t="s">
        <v>1136</v>
      </c>
      <c r="AG162" s="19" t="s">
        <v>1136</v>
      </c>
      <c r="AH162" s="19"/>
      <c r="AI162" s="19"/>
      <c r="AJ162" s="33"/>
      <c r="AK162" s="33"/>
      <c r="AL162" s="19"/>
      <c r="AM162" s="19"/>
      <c r="AN162" s="99"/>
      <c r="AO162" s="99"/>
      <c r="AP162" s="99"/>
      <c r="AQ162" s="99"/>
      <c r="AR162" s="99"/>
      <c r="AS162" s="99"/>
      <c r="AT162" s="97"/>
      <c r="AU162" s="97"/>
      <c r="AV162" s="97"/>
      <c r="AW162" s="97"/>
      <c r="AX162" s="97"/>
      <c r="AY162" s="97"/>
      <c r="AZ162" s="97"/>
      <c r="BA162" s="97"/>
      <c r="BB162" s="97"/>
    </row>
    <row r="163" spans="1:212" s="89" customFormat="1" ht="15" customHeight="1">
      <c r="A163" s="203" t="s">
        <v>689</v>
      </c>
      <c r="B163" s="97">
        <v>1</v>
      </c>
      <c r="C163" s="97"/>
      <c r="D163" s="1" t="s">
        <v>84</v>
      </c>
      <c r="E163" s="1">
        <v>98</v>
      </c>
      <c r="F163" s="2" t="s">
        <v>166</v>
      </c>
      <c r="G163" s="145"/>
      <c r="H163" s="179" t="s">
        <v>1584</v>
      </c>
      <c r="I163" s="198" t="s">
        <v>775</v>
      </c>
      <c r="J163" s="199">
        <v>25265</v>
      </c>
      <c r="K163" s="198" t="s">
        <v>689</v>
      </c>
      <c r="L163" s="199" t="s">
        <v>1585</v>
      </c>
      <c r="M163" s="204"/>
      <c r="N163" s="204" t="s">
        <v>1663</v>
      </c>
      <c r="O163" s="205" t="s">
        <v>1586</v>
      </c>
      <c r="P163" s="205" t="s">
        <v>1587</v>
      </c>
      <c r="Q163" s="148">
        <v>3</v>
      </c>
      <c r="R163" s="148">
        <v>7</v>
      </c>
      <c r="S163" s="148">
        <v>1981</v>
      </c>
      <c r="T163" s="149" t="s">
        <v>1278</v>
      </c>
      <c r="U163" s="19" t="s">
        <v>1591</v>
      </c>
      <c r="V163" s="19" t="s">
        <v>1588</v>
      </c>
      <c r="W163" s="19" t="s">
        <v>1589</v>
      </c>
      <c r="X163" s="19">
        <v>25200</v>
      </c>
      <c r="Y163" s="19" t="s">
        <v>689</v>
      </c>
      <c r="Z163" s="33" t="s">
        <v>1590</v>
      </c>
      <c r="AA163" s="33" t="s">
        <v>2208</v>
      </c>
      <c r="AB163" s="19" t="s">
        <v>1242</v>
      </c>
      <c r="AC163" s="19" t="s">
        <v>1243</v>
      </c>
      <c r="AD163" s="85" t="s">
        <v>1592</v>
      </c>
      <c r="AE163" s="33">
        <v>2012</v>
      </c>
      <c r="AF163" s="19" t="s">
        <v>1136</v>
      </c>
      <c r="AG163" s="19" t="s">
        <v>1136</v>
      </c>
      <c r="AH163" s="19"/>
      <c r="AI163" s="19"/>
      <c r="AJ163" s="33"/>
      <c r="AK163" s="33"/>
      <c r="AL163" s="19"/>
      <c r="AM163" s="19"/>
      <c r="AN163" s="99"/>
      <c r="AO163" s="99"/>
      <c r="AP163" s="99"/>
      <c r="AQ163" s="99"/>
      <c r="AR163" s="99"/>
      <c r="AS163" s="99"/>
      <c r="AT163" s="97"/>
      <c r="AU163" s="97"/>
      <c r="AV163" s="97"/>
      <c r="AW163" s="97"/>
      <c r="AX163" s="97"/>
      <c r="AY163" s="97"/>
      <c r="AZ163" s="97"/>
      <c r="BA163" s="97"/>
      <c r="BB163" s="97"/>
    </row>
    <row r="164" spans="1:212" s="89" customFormat="1" ht="15" customHeight="1">
      <c r="A164" s="42" t="s">
        <v>689</v>
      </c>
      <c r="B164" s="97">
        <v>1</v>
      </c>
      <c r="C164" s="97"/>
      <c r="D164" s="1" t="s">
        <v>84</v>
      </c>
      <c r="E164" s="1">
        <v>99</v>
      </c>
      <c r="F164" s="2" t="s">
        <v>167</v>
      </c>
      <c r="G164" s="2"/>
      <c r="H164" s="37" t="s">
        <v>1618</v>
      </c>
      <c r="I164" s="37" t="s">
        <v>1004</v>
      </c>
      <c r="J164" s="45">
        <v>25240</v>
      </c>
      <c r="K164" s="37" t="s">
        <v>689</v>
      </c>
      <c r="L164" s="45" t="s">
        <v>1619</v>
      </c>
      <c r="M164" s="123"/>
      <c r="N164" s="123" t="s">
        <v>1664</v>
      </c>
      <c r="O164" s="70" t="s">
        <v>1620</v>
      </c>
      <c r="P164" s="70" t="s">
        <v>1621</v>
      </c>
      <c r="Q164" s="92">
        <v>20</v>
      </c>
      <c r="R164" s="92">
        <v>6</v>
      </c>
      <c r="S164" s="92">
        <v>1978</v>
      </c>
      <c r="T164" s="16" t="s">
        <v>1622</v>
      </c>
      <c r="U164" s="19" t="s">
        <v>1177</v>
      </c>
      <c r="V164" s="19" t="s">
        <v>1623</v>
      </c>
      <c r="W164" s="19" t="s">
        <v>1624</v>
      </c>
      <c r="X164" s="19">
        <v>25253</v>
      </c>
      <c r="Y164" s="19" t="s">
        <v>689</v>
      </c>
      <c r="Z164" s="33" t="s">
        <v>1625</v>
      </c>
      <c r="AA164" s="33" t="s">
        <v>1626</v>
      </c>
      <c r="AB164" s="19" t="s">
        <v>1134</v>
      </c>
      <c r="AC164" s="19" t="s">
        <v>1135</v>
      </c>
      <c r="AD164" s="85" t="s">
        <v>1627</v>
      </c>
      <c r="AE164" s="33">
        <v>2012</v>
      </c>
      <c r="AF164" s="19" t="s">
        <v>1263</v>
      </c>
      <c r="AG164" s="19" t="s">
        <v>1263</v>
      </c>
      <c r="AH164" s="19"/>
      <c r="AI164" s="19"/>
      <c r="AJ164" s="33"/>
      <c r="AK164" s="33"/>
      <c r="AL164" s="19"/>
      <c r="AM164" s="19"/>
      <c r="AN164" s="99"/>
      <c r="AO164" s="99"/>
      <c r="AP164" s="99"/>
      <c r="AQ164" s="99"/>
      <c r="AR164" s="99"/>
      <c r="AS164" s="99"/>
      <c r="AT164" s="97"/>
      <c r="AU164" s="97"/>
      <c r="AV164" s="97"/>
      <c r="AW164" s="97"/>
      <c r="AX164" s="97"/>
      <c r="AY164" s="97"/>
      <c r="AZ164" s="97"/>
      <c r="BA164" s="97"/>
      <c r="BB164" s="97"/>
    </row>
    <row r="165" spans="1:212" s="89" customFormat="1" ht="15" customHeight="1">
      <c r="A165" s="42" t="s">
        <v>689</v>
      </c>
      <c r="B165" s="97">
        <v>1</v>
      </c>
      <c r="C165" s="97"/>
      <c r="D165" s="1" t="s">
        <v>84</v>
      </c>
      <c r="E165" s="1">
        <v>100</v>
      </c>
      <c r="F165" s="2" t="s">
        <v>168</v>
      </c>
      <c r="G165" s="2"/>
      <c r="H165" s="37" t="s">
        <v>947</v>
      </c>
      <c r="I165" s="37" t="s">
        <v>1016</v>
      </c>
      <c r="J165" s="45">
        <v>25265</v>
      </c>
      <c r="K165" s="37" t="s">
        <v>689</v>
      </c>
      <c r="L165" s="45" t="s">
        <v>1356</v>
      </c>
      <c r="M165" s="123"/>
      <c r="N165" s="123" t="s">
        <v>861</v>
      </c>
      <c r="O165" s="70" t="s">
        <v>1358</v>
      </c>
      <c r="P165" s="70" t="s">
        <v>1357</v>
      </c>
      <c r="Q165" s="92">
        <v>22</v>
      </c>
      <c r="R165" s="92">
        <v>8</v>
      </c>
      <c r="S165" s="92">
        <v>1970</v>
      </c>
      <c r="T165" s="16" t="s">
        <v>1359</v>
      </c>
      <c r="U165" s="19" t="s">
        <v>1151</v>
      </c>
      <c r="V165" s="19" t="s">
        <v>1360</v>
      </c>
      <c r="W165" s="19" t="s">
        <v>1361</v>
      </c>
      <c r="X165" s="19"/>
      <c r="Y165" s="19" t="s">
        <v>689</v>
      </c>
      <c r="Z165" s="33" t="s">
        <v>1362</v>
      </c>
      <c r="AA165" s="33" t="s">
        <v>1363</v>
      </c>
      <c r="AB165" s="19" t="s">
        <v>1134</v>
      </c>
      <c r="AC165" s="19"/>
      <c r="AD165" s="85" t="s">
        <v>1364</v>
      </c>
      <c r="AE165" s="33">
        <v>2012</v>
      </c>
      <c r="AF165" s="19" t="s">
        <v>1263</v>
      </c>
      <c r="AG165" s="19" t="s">
        <v>1136</v>
      </c>
      <c r="AH165" s="19"/>
      <c r="AI165" s="19"/>
      <c r="AJ165" s="33"/>
      <c r="AK165" s="33"/>
      <c r="AL165" s="19"/>
      <c r="AM165" s="19"/>
      <c r="AN165" s="99"/>
      <c r="AO165" s="99"/>
      <c r="AP165" s="99"/>
      <c r="AQ165" s="99"/>
      <c r="AR165" s="99"/>
      <c r="AS165" s="99"/>
      <c r="AT165" s="97"/>
      <c r="AU165" s="97"/>
      <c r="AV165" s="97"/>
      <c r="AW165" s="97"/>
      <c r="AX165" s="97"/>
      <c r="AY165" s="97"/>
      <c r="AZ165" s="97"/>
      <c r="BA165" s="97"/>
      <c r="BB165" s="97"/>
    </row>
    <row r="166" spans="1:212" s="89" customFormat="1" ht="15" hidden="1" customHeight="1">
      <c r="A166" s="206" t="s">
        <v>498</v>
      </c>
      <c r="B166" s="97">
        <v>1</v>
      </c>
      <c r="C166" s="97"/>
      <c r="D166" s="1" t="s">
        <v>20</v>
      </c>
      <c r="E166" s="1">
        <v>27</v>
      </c>
      <c r="F166" s="2" t="s">
        <v>44</v>
      </c>
      <c r="G166" s="2"/>
      <c r="H166" s="19" t="s">
        <v>497</v>
      </c>
      <c r="I166" s="19" t="s">
        <v>260</v>
      </c>
      <c r="J166" s="33">
        <v>25500</v>
      </c>
      <c r="K166" s="34" t="s">
        <v>498</v>
      </c>
      <c r="L166" s="33" t="s">
        <v>499</v>
      </c>
      <c r="M166" s="33"/>
      <c r="N166" s="33"/>
      <c r="O166" s="22" t="s">
        <v>500</v>
      </c>
      <c r="P166" s="85" t="s">
        <v>1175</v>
      </c>
      <c r="Q166" s="92">
        <v>11</v>
      </c>
      <c r="R166" s="92">
        <v>8</v>
      </c>
      <c r="S166" s="92">
        <v>1940</v>
      </c>
      <c r="T166" s="23" t="s">
        <v>1176</v>
      </c>
      <c r="U166" s="19" t="s">
        <v>1177</v>
      </c>
      <c r="V166" s="19" t="s">
        <v>1178</v>
      </c>
      <c r="W166" s="19" t="s">
        <v>260</v>
      </c>
      <c r="X166" s="19">
        <v>25500</v>
      </c>
      <c r="Y166" s="19" t="s">
        <v>498</v>
      </c>
      <c r="Z166" s="33" t="s">
        <v>499</v>
      </c>
      <c r="AA166" s="33" t="s">
        <v>1179</v>
      </c>
      <c r="AB166" s="19" t="s">
        <v>1134</v>
      </c>
      <c r="AC166" s="19"/>
      <c r="AD166" s="85" t="s">
        <v>500</v>
      </c>
      <c r="AE166" s="33">
        <v>2006</v>
      </c>
      <c r="AF166" s="19" t="s">
        <v>1136</v>
      </c>
      <c r="AG166" s="19" t="s">
        <v>1136</v>
      </c>
      <c r="AH166" s="19"/>
      <c r="AI166" s="19"/>
      <c r="AJ166" s="33">
        <v>0</v>
      </c>
      <c r="AK166" s="33">
        <v>23</v>
      </c>
      <c r="AL166" s="19"/>
      <c r="AM166" s="19"/>
      <c r="AN166" s="99"/>
      <c r="AO166" s="99"/>
      <c r="AP166" s="99"/>
      <c r="AQ166" s="99"/>
      <c r="AR166" s="99"/>
      <c r="AS166" s="99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</row>
    <row r="167" spans="1:212" s="89" customFormat="1" ht="15" hidden="1" customHeight="1">
      <c r="A167" s="206" t="s">
        <v>498</v>
      </c>
      <c r="B167" s="97">
        <v>1</v>
      </c>
      <c r="C167" s="97">
        <v>2</v>
      </c>
      <c r="D167" s="3" t="s">
        <v>20</v>
      </c>
      <c r="E167" s="3">
        <v>28</v>
      </c>
      <c r="F167" s="4" t="s">
        <v>45</v>
      </c>
      <c r="G167" s="4"/>
      <c r="H167" s="19" t="s">
        <v>501</v>
      </c>
      <c r="I167" s="19" t="s">
        <v>260</v>
      </c>
      <c r="J167" s="33">
        <v>25500</v>
      </c>
      <c r="K167" s="34" t="s">
        <v>498</v>
      </c>
      <c r="L167" s="33" t="s">
        <v>502</v>
      </c>
      <c r="M167" s="33"/>
      <c r="N167" s="33" t="s">
        <v>1726</v>
      </c>
      <c r="O167" s="22" t="s">
        <v>503</v>
      </c>
      <c r="P167" s="85" t="s">
        <v>1727</v>
      </c>
      <c r="Q167" s="92">
        <v>25</v>
      </c>
      <c r="R167" s="92">
        <v>7</v>
      </c>
      <c r="S167" s="92">
        <v>1967</v>
      </c>
      <c r="T167" s="16" t="s">
        <v>1728</v>
      </c>
      <c r="U167" s="19" t="s">
        <v>1151</v>
      </c>
      <c r="V167" s="19" t="s">
        <v>1729</v>
      </c>
      <c r="W167" s="19" t="s">
        <v>260</v>
      </c>
      <c r="X167" s="19">
        <v>25500</v>
      </c>
      <c r="Y167" s="19" t="s">
        <v>498</v>
      </c>
      <c r="Z167" s="33" t="s">
        <v>505</v>
      </c>
      <c r="AA167" s="33" t="s">
        <v>504</v>
      </c>
      <c r="AB167" s="19" t="s">
        <v>1259</v>
      </c>
      <c r="AC167" s="19"/>
      <c r="AD167" s="22" t="s">
        <v>506</v>
      </c>
      <c r="AE167" s="33">
        <v>2006</v>
      </c>
      <c r="AF167" s="19" t="s">
        <v>1150</v>
      </c>
      <c r="AG167" s="19" t="s">
        <v>1136</v>
      </c>
      <c r="AH167" s="19"/>
      <c r="AI167" s="19"/>
      <c r="AJ167" s="33">
        <v>0</v>
      </c>
      <c r="AK167" s="33"/>
      <c r="AL167" s="19"/>
      <c r="AM167" s="19"/>
      <c r="AN167" s="99"/>
      <c r="AO167" s="99"/>
      <c r="AP167" s="99"/>
      <c r="AQ167" s="99"/>
      <c r="AR167" s="99"/>
      <c r="AS167" s="99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</row>
    <row r="168" spans="1:212" s="99" customFormat="1" ht="15" hidden="1" customHeight="1">
      <c r="A168" s="207" t="s">
        <v>1029</v>
      </c>
      <c r="B168" s="97">
        <v>1</v>
      </c>
      <c r="C168" s="97"/>
      <c r="D168" s="3" t="s">
        <v>169</v>
      </c>
      <c r="E168" s="3">
        <v>1</v>
      </c>
      <c r="F168" s="4" t="s">
        <v>170</v>
      </c>
      <c r="G168" s="4"/>
      <c r="H168" s="43" t="s">
        <v>948</v>
      </c>
      <c r="I168" s="43" t="s">
        <v>260</v>
      </c>
      <c r="J168" s="49"/>
      <c r="K168" s="43" t="s">
        <v>1029</v>
      </c>
      <c r="L168" s="43" t="s">
        <v>1850</v>
      </c>
      <c r="M168" s="49" t="s">
        <v>1038</v>
      </c>
      <c r="N168" s="49"/>
      <c r="O168" s="58" t="s">
        <v>1089</v>
      </c>
      <c r="P168" s="58"/>
      <c r="Q168" s="92">
        <v>13</v>
      </c>
      <c r="R168" s="92">
        <v>2</v>
      </c>
      <c r="S168" s="92">
        <v>1936</v>
      </c>
      <c r="T168" s="16" t="s">
        <v>1279</v>
      </c>
      <c r="U168" s="19"/>
      <c r="V168" s="19"/>
      <c r="W168" s="19"/>
      <c r="X168" s="19"/>
      <c r="Y168" s="19"/>
      <c r="Z168" s="33"/>
      <c r="AA168" s="33"/>
      <c r="AB168" s="19"/>
      <c r="AC168" s="19"/>
      <c r="AD168" s="19"/>
      <c r="AE168" s="33">
        <v>1974</v>
      </c>
      <c r="AF168" s="19"/>
      <c r="AG168" s="19"/>
      <c r="AH168" s="19"/>
      <c r="AI168" s="19"/>
      <c r="AJ168" s="33">
        <v>87</v>
      </c>
      <c r="AK168" s="33"/>
      <c r="AL168" s="19"/>
      <c r="AM168" s="19"/>
      <c r="AT168" s="97"/>
      <c r="AU168" s="97"/>
      <c r="AV168" s="97"/>
      <c r="AW168" s="97"/>
      <c r="AX168" s="97"/>
      <c r="AY168" s="97"/>
      <c r="AZ168" s="97"/>
      <c r="BA168" s="97"/>
      <c r="BB168" s="97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</row>
    <row r="169" spans="1:212" s="89" customFormat="1" ht="15" hidden="1" customHeight="1">
      <c r="A169" s="51" t="s">
        <v>1029</v>
      </c>
      <c r="B169" s="97">
        <v>1</v>
      </c>
      <c r="C169" s="97">
        <v>2</v>
      </c>
      <c r="D169" s="3" t="s">
        <v>169</v>
      </c>
      <c r="E169" s="3">
        <v>4</v>
      </c>
      <c r="F169" s="4" t="s">
        <v>171</v>
      </c>
      <c r="G169" s="4"/>
      <c r="H169" s="31" t="s">
        <v>949</v>
      </c>
      <c r="I169" s="31" t="s">
        <v>260</v>
      </c>
      <c r="J169" s="46"/>
      <c r="K169" s="51" t="s">
        <v>1029</v>
      </c>
      <c r="L169" s="46" t="s">
        <v>1039</v>
      </c>
      <c r="M169" s="46"/>
      <c r="N169" s="208"/>
      <c r="O169" s="59" t="s">
        <v>1090</v>
      </c>
      <c r="P169" s="59"/>
      <c r="Q169" s="92">
        <v>27</v>
      </c>
      <c r="R169" s="92">
        <v>6</v>
      </c>
      <c r="S169" s="92">
        <v>1942</v>
      </c>
      <c r="T169" s="16" t="s">
        <v>1280</v>
      </c>
      <c r="U169" s="19"/>
      <c r="V169" s="19"/>
      <c r="W169" s="19"/>
      <c r="X169" s="19"/>
      <c r="Y169" s="19"/>
      <c r="Z169" s="33"/>
      <c r="AA169" s="33"/>
      <c r="AB169" s="19"/>
      <c r="AC169" s="19"/>
      <c r="AD169" s="19"/>
      <c r="AE169" s="33"/>
      <c r="AF169" s="19"/>
      <c r="AG169" s="19"/>
      <c r="AH169" s="19"/>
      <c r="AI169" s="19"/>
      <c r="AJ169" s="33"/>
      <c r="AK169" s="33"/>
      <c r="AL169" s="19"/>
      <c r="AM169" s="19"/>
      <c r="AN169" s="99"/>
      <c r="AO169" s="99"/>
      <c r="AP169" s="99"/>
      <c r="AQ169" s="99"/>
      <c r="AR169" s="99"/>
      <c r="AS169" s="99"/>
      <c r="AT169" s="97"/>
      <c r="AU169" s="97"/>
      <c r="AV169" s="97"/>
      <c r="AW169" s="97"/>
      <c r="AX169" s="97"/>
      <c r="AY169" s="97"/>
      <c r="AZ169" s="97"/>
      <c r="BA169" s="97"/>
      <c r="BB169" s="97"/>
    </row>
    <row r="170" spans="1:212" s="99" customFormat="1" ht="15" hidden="1" customHeight="1">
      <c r="A170" s="55" t="s">
        <v>1031</v>
      </c>
      <c r="B170" s="97">
        <v>1</v>
      </c>
      <c r="C170" s="97"/>
      <c r="D170" s="1" t="s">
        <v>173</v>
      </c>
      <c r="E170" s="1">
        <v>1</v>
      </c>
      <c r="F170" s="2" t="s">
        <v>174</v>
      </c>
      <c r="G170" s="2"/>
      <c r="H170" s="37" t="s">
        <v>951</v>
      </c>
      <c r="I170" s="37" t="s">
        <v>260</v>
      </c>
      <c r="J170" s="45"/>
      <c r="K170" s="2" t="s">
        <v>1031</v>
      </c>
      <c r="L170" s="55" t="s">
        <v>1040</v>
      </c>
      <c r="M170" s="209"/>
      <c r="N170" s="96" t="s">
        <v>1041</v>
      </c>
      <c r="O170" s="58" t="s">
        <v>1092</v>
      </c>
      <c r="P170" s="58"/>
      <c r="Q170" s="92"/>
      <c r="R170" s="92"/>
      <c r="S170" s="92"/>
      <c r="T170" s="23" t="s">
        <v>1287</v>
      </c>
      <c r="U170" s="19"/>
      <c r="V170" s="19"/>
      <c r="W170" s="19"/>
      <c r="X170" s="19"/>
      <c r="Y170" s="19"/>
      <c r="Z170" s="33"/>
      <c r="AA170" s="33"/>
      <c r="AB170" s="19"/>
      <c r="AC170" s="19"/>
      <c r="AD170" s="19"/>
      <c r="AE170" s="33"/>
      <c r="AF170" s="19"/>
      <c r="AG170" s="19"/>
      <c r="AH170" s="19"/>
      <c r="AI170" s="19"/>
      <c r="AJ170" s="33"/>
      <c r="AK170" s="33"/>
      <c r="AL170" s="19"/>
      <c r="AM170" s="19"/>
      <c r="AT170" s="97"/>
      <c r="AU170" s="97"/>
      <c r="AV170" s="97"/>
      <c r="AW170" s="97"/>
      <c r="AX170" s="97"/>
      <c r="AY170" s="97"/>
      <c r="AZ170" s="97"/>
      <c r="BA170" s="97"/>
      <c r="BB170" s="97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</row>
    <row r="171" spans="1:212" s="89" customFormat="1" ht="15" hidden="1" customHeight="1">
      <c r="A171" s="11" t="s">
        <v>1031</v>
      </c>
      <c r="B171" s="97">
        <v>1</v>
      </c>
      <c r="C171" s="97"/>
      <c r="D171" s="3" t="s">
        <v>173</v>
      </c>
      <c r="E171" s="3">
        <v>2</v>
      </c>
      <c r="F171" s="4" t="s">
        <v>175</v>
      </c>
      <c r="G171" s="4"/>
      <c r="H171" s="31" t="s">
        <v>952</v>
      </c>
      <c r="I171" s="31" t="s">
        <v>260</v>
      </c>
      <c r="J171" s="46">
        <v>27000</v>
      </c>
      <c r="K171" s="4" t="s">
        <v>1031</v>
      </c>
      <c r="L171" s="210" t="s">
        <v>1325</v>
      </c>
      <c r="M171" s="3"/>
      <c r="N171" s="211" t="s">
        <v>1326</v>
      </c>
      <c r="O171" s="71" t="s">
        <v>1327</v>
      </c>
      <c r="P171" s="71" t="s">
        <v>1328</v>
      </c>
      <c r="Q171" s="92">
        <v>12</v>
      </c>
      <c r="R171" s="92">
        <v>1</v>
      </c>
      <c r="S171" s="92">
        <v>1941</v>
      </c>
      <c r="T171" s="16" t="s">
        <v>1329</v>
      </c>
      <c r="U171" s="19" t="s">
        <v>1177</v>
      </c>
      <c r="V171" s="19" t="s">
        <v>1330</v>
      </c>
      <c r="W171" s="19" t="s">
        <v>1024</v>
      </c>
      <c r="X171" s="19">
        <v>27250</v>
      </c>
      <c r="Y171" s="19" t="s">
        <v>1164</v>
      </c>
      <c r="Z171" s="33" t="s">
        <v>1331</v>
      </c>
      <c r="AA171" s="33" t="s">
        <v>1332</v>
      </c>
      <c r="AB171" s="19" t="s">
        <v>1134</v>
      </c>
      <c r="AC171" s="19" t="s">
        <v>1135</v>
      </c>
      <c r="AD171" s="19"/>
      <c r="AE171" s="33">
        <v>1979</v>
      </c>
      <c r="AF171" s="19" t="s">
        <v>1136</v>
      </c>
      <c r="AG171" s="19" t="s">
        <v>1136</v>
      </c>
      <c r="AH171" s="19"/>
      <c r="AI171" s="19"/>
      <c r="AJ171" s="33"/>
      <c r="AK171" s="33">
        <v>1077</v>
      </c>
      <c r="AL171" s="19"/>
      <c r="AM171" s="19"/>
      <c r="AN171" s="99"/>
      <c r="AO171" s="99"/>
      <c r="AP171" s="99"/>
      <c r="AQ171" s="99"/>
      <c r="AR171" s="99"/>
      <c r="AS171" s="99"/>
      <c r="AT171" s="97"/>
      <c r="AU171" s="97"/>
      <c r="AV171" s="97"/>
      <c r="AW171" s="97"/>
      <c r="AX171" s="97"/>
      <c r="AY171" s="97"/>
      <c r="AZ171" s="97"/>
      <c r="BA171" s="97"/>
      <c r="BB171" s="97"/>
    </row>
    <row r="172" spans="1:212" s="89" customFormat="1" ht="15" hidden="1" customHeight="1">
      <c r="A172" s="55" t="s">
        <v>1031</v>
      </c>
      <c r="B172" s="97">
        <v>1</v>
      </c>
      <c r="C172" s="97"/>
      <c r="D172" s="1" t="s">
        <v>173</v>
      </c>
      <c r="E172" s="1">
        <v>3</v>
      </c>
      <c r="F172" s="2" t="s">
        <v>176</v>
      </c>
      <c r="G172" s="2"/>
      <c r="H172" s="37" t="s">
        <v>1913</v>
      </c>
      <c r="I172" s="37" t="s">
        <v>1914</v>
      </c>
      <c r="J172" s="45">
        <v>27130</v>
      </c>
      <c r="K172" s="2" t="s">
        <v>1031</v>
      </c>
      <c r="L172" s="212" t="s">
        <v>1606</v>
      </c>
      <c r="M172" s="1"/>
      <c r="N172" s="96" t="s">
        <v>1665</v>
      </c>
      <c r="O172" s="70" t="s">
        <v>1607</v>
      </c>
      <c r="P172" s="58" t="s">
        <v>1608</v>
      </c>
      <c r="Q172" s="92">
        <v>3</v>
      </c>
      <c r="R172" s="92">
        <v>6</v>
      </c>
      <c r="S172" s="92">
        <v>1974</v>
      </c>
      <c r="T172" s="23" t="s">
        <v>1609</v>
      </c>
      <c r="U172" s="19" t="s">
        <v>1610</v>
      </c>
      <c r="V172" s="19" t="s">
        <v>1611</v>
      </c>
      <c r="W172" s="19" t="s">
        <v>1612</v>
      </c>
      <c r="X172" s="19"/>
      <c r="Y172" s="19" t="s">
        <v>1164</v>
      </c>
      <c r="Z172" s="33" t="s">
        <v>1613</v>
      </c>
      <c r="AA172" s="33"/>
      <c r="AB172" s="19" t="s">
        <v>1134</v>
      </c>
      <c r="AC172" s="19" t="s">
        <v>1135</v>
      </c>
      <c r="AD172" s="85" t="s">
        <v>1614</v>
      </c>
      <c r="AE172" s="33">
        <v>2009</v>
      </c>
      <c r="AF172" s="19" t="s">
        <v>1136</v>
      </c>
      <c r="AG172" s="19" t="s">
        <v>1136</v>
      </c>
      <c r="AH172" s="19"/>
      <c r="AI172" s="19"/>
      <c r="AJ172" s="33"/>
      <c r="AK172" s="33">
        <v>319</v>
      </c>
      <c r="AL172" s="19"/>
      <c r="AM172" s="19"/>
      <c r="AN172" s="99"/>
      <c r="AO172" s="99"/>
      <c r="AP172" s="99"/>
      <c r="AQ172" s="99"/>
      <c r="AR172" s="99"/>
      <c r="AS172" s="99"/>
      <c r="AT172" s="97"/>
      <c r="AU172" s="97"/>
      <c r="AV172" s="97"/>
      <c r="AW172" s="97"/>
      <c r="AX172" s="97"/>
      <c r="AY172" s="97"/>
      <c r="AZ172" s="97"/>
      <c r="BA172" s="97"/>
      <c r="BB172" s="97"/>
    </row>
    <row r="173" spans="1:212" s="89" customFormat="1" ht="15" hidden="1" customHeight="1">
      <c r="A173" s="213" t="s">
        <v>1031</v>
      </c>
      <c r="B173" s="97">
        <v>1</v>
      </c>
      <c r="C173" s="97"/>
      <c r="D173" s="3" t="s">
        <v>173</v>
      </c>
      <c r="E173" s="3">
        <v>4</v>
      </c>
      <c r="F173" s="4" t="s">
        <v>177</v>
      </c>
      <c r="G173" s="176"/>
      <c r="H173" s="192" t="s">
        <v>953</v>
      </c>
      <c r="I173" s="193" t="s">
        <v>1009</v>
      </c>
      <c r="J173" s="194">
        <v>27000</v>
      </c>
      <c r="K173" s="189" t="s">
        <v>1031</v>
      </c>
      <c r="L173" s="213" t="s">
        <v>1990</v>
      </c>
      <c r="M173" s="209"/>
      <c r="N173" s="209" t="s">
        <v>1042</v>
      </c>
      <c r="O173" s="214" t="s">
        <v>1991</v>
      </c>
      <c r="P173" s="214" t="s">
        <v>1992</v>
      </c>
      <c r="Q173" s="92">
        <v>1947</v>
      </c>
      <c r="R173" s="92">
        <v>5</v>
      </c>
      <c r="S173" s="92">
        <v>20</v>
      </c>
      <c r="T173" s="16" t="s">
        <v>1288</v>
      </c>
      <c r="U173" s="19" t="s">
        <v>1151</v>
      </c>
      <c r="V173" s="19"/>
      <c r="W173" s="19"/>
      <c r="X173" s="19"/>
      <c r="Y173" s="19"/>
      <c r="Z173" s="33"/>
      <c r="AA173" s="33"/>
      <c r="AB173" s="19"/>
      <c r="AC173" s="19"/>
      <c r="AD173" s="19"/>
      <c r="AE173" s="33"/>
      <c r="AF173" s="19"/>
      <c r="AG173" s="19"/>
      <c r="AH173" s="19"/>
      <c r="AI173" s="19"/>
      <c r="AJ173" s="33"/>
      <c r="AK173" s="33"/>
      <c r="AL173" s="19"/>
      <c r="AM173" s="19"/>
      <c r="AN173" s="99"/>
      <c r="AO173" s="99"/>
      <c r="AP173" s="99"/>
      <c r="AQ173" s="99"/>
      <c r="AR173" s="99"/>
      <c r="AS173" s="99"/>
      <c r="AT173" s="97"/>
      <c r="AU173" s="97"/>
      <c r="AV173" s="97"/>
      <c r="AW173" s="97"/>
      <c r="AX173" s="97"/>
      <c r="AY173" s="97"/>
      <c r="AZ173" s="97"/>
      <c r="BA173" s="97"/>
      <c r="BB173" s="97"/>
    </row>
    <row r="174" spans="1:212" s="89" customFormat="1" ht="15" hidden="1" customHeight="1">
      <c r="A174" s="11" t="s">
        <v>1031</v>
      </c>
      <c r="B174" s="97">
        <v>1</v>
      </c>
      <c r="C174" s="97"/>
      <c r="D174" s="3" t="s">
        <v>173</v>
      </c>
      <c r="E174" s="3">
        <v>5</v>
      </c>
      <c r="F174" s="4" t="s">
        <v>178</v>
      </c>
      <c r="G174" s="4"/>
      <c r="H174" s="31" t="s">
        <v>954</v>
      </c>
      <c r="I174" s="31" t="s">
        <v>1017</v>
      </c>
      <c r="J174" s="46">
        <v>27000</v>
      </c>
      <c r="K174" s="4" t="s">
        <v>1031</v>
      </c>
      <c r="L174" s="11" t="s">
        <v>1816</v>
      </c>
      <c r="M174" s="3"/>
      <c r="N174" s="3" t="s">
        <v>1817</v>
      </c>
      <c r="O174" s="71" t="s">
        <v>1818</v>
      </c>
      <c r="P174" s="71" t="s">
        <v>1822</v>
      </c>
      <c r="Q174" s="92">
        <v>24</v>
      </c>
      <c r="R174" s="92">
        <v>9</v>
      </c>
      <c r="S174" s="92">
        <v>1963</v>
      </c>
      <c r="T174" s="16" t="s">
        <v>1819</v>
      </c>
      <c r="U174" s="19" t="s">
        <v>1151</v>
      </c>
      <c r="V174" s="19" t="s">
        <v>1820</v>
      </c>
      <c r="W174" s="19" t="s">
        <v>1378</v>
      </c>
      <c r="X174" s="19"/>
      <c r="Y174" s="19" t="s">
        <v>1164</v>
      </c>
      <c r="Z174" s="33" t="s">
        <v>1816</v>
      </c>
      <c r="AA174" s="33" t="s">
        <v>1821</v>
      </c>
      <c r="AB174" s="19" t="s">
        <v>1134</v>
      </c>
      <c r="AC174" s="19" t="s">
        <v>1135</v>
      </c>
      <c r="AD174" s="19"/>
      <c r="AE174" s="33">
        <v>1999</v>
      </c>
      <c r="AF174" s="19" t="s">
        <v>1150</v>
      </c>
      <c r="AG174" s="19" t="s">
        <v>1136</v>
      </c>
      <c r="AH174" s="19"/>
      <c r="AI174" s="19"/>
      <c r="AJ174" s="33"/>
      <c r="AK174" s="33"/>
      <c r="AL174" s="19"/>
      <c r="AM174" s="19"/>
      <c r="AN174" s="99"/>
      <c r="AO174" s="99"/>
      <c r="AP174" s="99"/>
      <c r="AQ174" s="99"/>
      <c r="AR174" s="99"/>
      <c r="AS174" s="99"/>
      <c r="AT174" s="97"/>
      <c r="AU174" s="97"/>
      <c r="AV174" s="97"/>
      <c r="AW174" s="97"/>
      <c r="AX174" s="97"/>
      <c r="AY174" s="97"/>
      <c r="AZ174" s="97"/>
      <c r="BA174" s="97"/>
      <c r="BB174" s="97"/>
    </row>
    <row r="175" spans="1:212" s="89" customFormat="1" ht="15" hidden="1" customHeight="1">
      <c r="A175" s="11" t="s">
        <v>1031</v>
      </c>
      <c r="B175" s="97">
        <v>1</v>
      </c>
      <c r="C175" s="97"/>
      <c r="D175" s="3" t="s">
        <v>173</v>
      </c>
      <c r="E175" s="3">
        <v>6</v>
      </c>
      <c r="F175" s="4" t="s">
        <v>179</v>
      </c>
      <c r="G175" s="4"/>
      <c r="H175" s="31" t="s">
        <v>1340</v>
      </c>
      <c r="I175" s="31" t="s">
        <v>260</v>
      </c>
      <c r="J175" s="46">
        <v>27000</v>
      </c>
      <c r="K175" s="4" t="s">
        <v>1031</v>
      </c>
      <c r="L175" s="215" t="s">
        <v>1341</v>
      </c>
      <c r="M175" s="3" t="s">
        <v>1343</v>
      </c>
      <c r="N175" s="3" t="s">
        <v>1342</v>
      </c>
      <c r="O175" s="71" t="s">
        <v>1344</v>
      </c>
      <c r="P175" s="71" t="s">
        <v>1345</v>
      </c>
      <c r="Q175" s="92">
        <v>9</v>
      </c>
      <c r="R175" s="92">
        <v>10</v>
      </c>
      <c r="S175" s="92">
        <v>1945</v>
      </c>
      <c r="T175" s="16" t="s">
        <v>1346</v>
      </c>
      <c r="U175" s="19" t="s">
        <v>1177</v>
      </c>
      <c r="V175" s="19" t="s">
        <v>1347</v>
      </c>
      <c r="W175" s="19" t="s">
        <v>1348</v>
      </c>
      <c r="X175" s="19"/>
      <c r="Y175" s="19" t="s">
        <v>1164</v>
      </c>
      <c r="Z175" s="33" t="s">
        <v>1349</v>
      </c>
      <c r="AA175" s="33" t="s">
        <v>1350</v>
      </c>
      <c r="AB175" s="19" t="s">
        <v>1134</v>
      </c>
      <c r="AC175" s="19"/>
      <c r="AD175" s="85" t="s">
        <v>1351</v>
      </c>
      <c r="AE175" s="33">
        <v>1979</v>
      </c>
      <c r="AF175" s="19" t="s">
        <v>1136</v>
      </c>
      <c r="AG175" s="19" t="s">
        <v>1136</v>
      </c>
      <c r="AH175" s="19"/>
      <c r="AI175" s="19"/>
      <c r="AJ175" s="33"/>
      <c r="AK175" s="33">
        <v>806</v>
      </c>
      <c r="AL175" s="19"/>
      <c r="AM175" s="19"/>
      <c r="AN175" s="99"/>
      <c r="AO175" s="99"/>
      <c r="AP175" s="99"/>
      <c r="AQ175" s="99"/>
      <c r="AR175" s="99"/>
      <c r="AS175" s="99"/>
      <c r="AT175" s="97"/>
      <c r="AU175" s="97"/>
      <c r="AV175" s="97"/>
      <c r="AW175" s="97"/>
      <c r="AX175" s="97"/>
      <c r="AY175" s="97"/>
      <c r="AZ175" s="97"/>
      <c r="BA175" s="97"/>
      <c r="BB175" s="97"/>
    </row>
    <row r="176" spans="1:212" s="89" customFormat="1" ht="15" hidden="1" customHeight="1">
      <c r="A176" s="11" t="s">
        <v>1031</v>
      </c>
      <c r="B176" s="97">
        <v>1</v>
      </c>
      <c r="C176" s="97"/>
      <c r="D176" s="3" t="s">
        <v>173</v>
      </c>
      <c r="E176" s="3">
        <v>7</v>
      </c>
      <c r="F176" s="4" t="s">
        <v>180</v>
      </c>
      <c r="G176" s="4"/>
      <c r="H176" s="31" t="s">
        <v>1599</v>
      </c>
      <c r="I176" s="31" t="s">
        <v>260</v>
      </c>
      <c r="J176" s="46">
        <v>27000</v>
      </c>
      <c r="K176" s="4" t="s">
        <v>1031</v>
      </c>
      <c r="L176" s="215" t="s">
        <v>1600</v>
      </c>
      <c r="M176" s="3"/>
      <c r="N176" s="211" t="s">
        <v>1601</v>
      </c>
      <c r="O176" s="4" t="s">
        <v>1093</v>
      </c>
      <c r="P176" s="71" t="s">
        <v>1602</v>
      </c>
      <c r="Q176" s="92">
        <v>24</v>
      </c>
      <c r="R176" s="92">
        <v>10</v>
      </c>
      <c r="S176" s="92">
        <v>1951</v>
      </c>
      <c r="T176" s="16" t="s">
        <v>1289</v>
      </c>
      <c r="U176" s="19" t="s">
        <v>1177</v>
      </c>
      <c r="V176" s="19" t="s">
        <v>1603</v>
      </c>
      <c r="W176" s="19" t="s">
        <v>1024</v>
      </c>
      <c r="X176" s="19">
        <v>27250</v>
      </c>
      <c r="Y176" s="19" t="s">
        <v>1164</v>
      </c>
      <c r="Z176" s="33" t="s">
        <v>1604</v>
      </c>
      <c r="AA176" s="33" t="s">
        <v>1605</v>
      </c>
      <c r="AB176" s="19" t="s">
        <v>1134</v>
      </c>
      <c r="AC176" s="19" t="s">
        <v>1135</v>
      </c>
      <c r="AD176" s="19"/>
      <c r="AE176" s="33">
        <v>2006</v>
      </c>
      <c r="AF176" s="19" t="s">
        <v>1136</v>
      </c>
      <c r="AG176" s="19" t="s">
        <v>1150</v>
      </c>
      <c r="AH176" s="19"/>
      <c r="AI176" s="19"/>
      <c r="AJ176" s="33"/>
      <c r="AK176" s="33">
        <v>117</v>
      </c>
      <c r="AL176" s="19"/>
      <c r="AM176" s="19"/>
      <c r="AN176" s="99"/>
      <c r="AO176" s="99"/>
      <c r="AP176" s="99"/>
      <c r="AQ176" s="99"/>
      <c r="AR176" s="99"/>
      <c r="AS176" s="99"/>
      <c r="AT176" s="97"/>
      <c r="AU176" s="97"/>
      <c r="AV176" s="97"/>
      <c r="AW176" s="97"/>
      <c r="AX176" s="97"/>
      <c r="AY176" s="97"/>
      <c r="AZ176" s="97"/>
      <c r="BA176" s="97"/>
      <c r="BB176" s="97"/>
    </row>
    <row r="177" spans="1:212" s="89" customFormat="1" ht="15" hidden="1" customHeight="1">
      <c r="A177" s="11" t="s">
        <v>1031</v>
      </c>
      <c r="B177" s="97">
        <v>1</v>
      </c>
      <c r="C177" s="97"/>
      <c r="D177" s="3" t="s">
        <v>173</v>
      </c>
      <c r="E177" s="3">
        <v>8</v>
      </c>
      <c r="F177" s="4" t="s">
        <v>181</v>
      </c>
      <c r="G177" s="4"/>
      <c r="H177" s="31" t="s">
        <v>955</v>
      </c>
      <c r="I177" s="31" t="s">
        <v>1018</v>
      </c>
      <c r="J177" s="46"/>
      <c r="K177" s="4" t="s">
        <v>1031</v>
      </c>
      <c r="L177" s="215" t="s">
        <v>1043</v>
      </c>
      <c r="M177" s="3" t="s">
        <v>1044</v>
      </c>
      <c r="N177" s="211"/>
      <c r="O177" s="71" t="s">
        <v>1993</v>
      </c>
      <c r="P177" s="64" t="s">
        <v>1994</v>
      </c>
      <c r="Q177" s="92">
        <v>15</v>
      </c>
      <c r="R177" s="92">
        <v>4</v>
      </c>
      <c r="S177" s="92">
        <v>1940</v>
      </c>
      <c r="T177" s="16" t="s">
        <v>1290</v>
      </c>
      <c r="U177" s="19" t="s">
        <v>1151</v>
      </c>
      <c r="V177" s="19"/>
      <c r="W177" s="19"/>
      <c r="X177" s="19"/>
      <c r="Y177" s="19"/>
      <c r="Z177" s="33"/>
      <c r="AA177" s="33"/>
      <c r="AB177" s="19"/>
      <c r="AC177" s="19"/>
      <c r="AD177" s="19"/>
      <c r="AE177" s="33"/>
      <c r="AF177" s="19"/>
      <c r="AG177" s="19"/>
      <c r="AH177" s="19"/>
      <c r="AI177" s="19"/>
      <c r="AJ177" s="33"/>
      <c r="AK177" s="33"/>
      <c r="AL177" s="19"/>
      <c r="AM177" s="19"/>
      <c r="AN177" s="99"/>
      <c r="AO177" s="99"/>
      <c r="AP177" s="99"/>
      <c r="AQ177" s="99"/>
      <c r="AR177" s="99"/>
      <c r="AS177" s="99"/>
      <c r="AT177" s="97"/>
      <c r="AU177" s="97"/>
      <c r="AV177" s="97"/>
      <c r="AW177" s="97"/>
      <c r="AX177" s="97"/>
      <c r="AY177" s="97"/>
      <c r="AZ177" s="97"/>
      <c r="BA177" s="97"/>
      <c r="BB177" s="97"/>
    </row>
    <row r="178" spans="1:212" s="89" customFormat="1" ht="15" hidden="1" customHeight="1">
      <c r="A178" s="11" t="s">
        <v>1031</v>
      </c>
      <c r="B178" s="97">
        <v>1</v>
      </c>
      <c r="C178" s="97"/>
      <c r="D178" s="3" t="s">
        <v>173</v>
      </c>
      <c r="E178" s="3">
        <v>9</v>
      </c>
      <c r="F178" s="4" t="s">
        <v>182</v>
      </c>
      <c r="G178" s="4"/>
      <c r="H178" s="31" t="s">
        <v>956</v>
      </c>
      <c r="I178" s="31" t="s">
        <v>260</v>
      </c>
      <c r="J178" s="46">
        <v>27000</v>
      </c>
      <c r="K178" s="4" t="s">
        <v>1031</v>
      </c>
      <c r="L178" s="215" t="s">
        <v>1540</v>
      </c>
      <c r="M178" s="3"/>
      <c r="N178" s="211" t="s">
        <v>1045</v>
      </c>
      <c r="O178" s="65" t="s">
        <v>1094</v>
      </c>
      <c r="P178" s="71" t="s">
        <v>1541</v>
      </c>
      <c r="Q178" s="92">
        <v>22</v>
      </c>
      <c r="R178" s="92">
        <v>8</v>
      </c>
      <c r="S178" s="92">
        <v>1939</v>
      </c>
      <c r="T178" s="16" t="s">
        <v>1542</v>
      </c>
      <c r="U178" s="19" t="s">
        <v>1177</v>
      </c>
      <c r="V178" s="19" t="s">
        <v>1543</v>
      </c>
      <c r="W178" s="19" t="s">
        <v>1024</v>
      </c>
      <c r="X178" s="19">
        <v>27250</v>
      </c>
      <c r="Y178" s="19" t="s">
        <v>1164</v>
      </c>
      <c r="Z178" s="33" t="s">
        <v>1544</v>
      </c>
      <c r="AA178" s="33" t="s">
        <v>1995</v>
      </c>
      <c r="AB178" s="19" t="s">
        <v>1216</v>
      </c>
      <c r="AC178" s="19"/>
      <c r="AD178" s="85" t="s">
        <v>1545</v>
      </c>
      <c r="AE178" s="33">
        <v>1973</v>
      </c>
      <c r="AF178" s="19" t="s">
        <v>1136</v>
      </c>
      <c r="AG178" s="19" t="s">
        <v>1136</v>
      </c>
      <c r="AH178" s="19"/>
      <c r="AI178" s="19"/>
      <c r="AJ178" s="33"/>
      <c r="AK178" s="33">
        <v>94</v>
      </c>
      <c r="AL178" s="19"/>
      <c r="AM178" s="19"/>
      <c r="AN178" s="99"/>
      <c r="AO178" s="99"/>
      <c r="AP178" s="99"/>
      <c r="AQ178" s="99"/>
      <c r="AR178" s="99"/>
      <c r="AS178" s="99"/>
      <c r="AT178" s="97"/>
      <c r="AU178" s="97"/>
      <c r="AV178" s="97"/>
      <c r="AW178" s="97"/>
      <c r="AX178" s="97"/>
      <c r="AY178" s="97"/>
      <c r="AZ178" s="97"/>
      <c r="BA178" s="97"/>
      <c r="BB178" s="97"/>
    </row>
    <row r="179" spans="1:212" s="89" customFormat="1" ht="15" hidden="1" customHeight="1">
      <c r="A179" s="213" t="s">
        <v>1031</v>
      </c>
      <c r="B179" s="97">
        <v>1</v>
      </c>
      <c r="C179" s="97"/>
      <c r="D179" s="3" t="s">
        <v>173</v>
      </c>
      <c r="E179" s="3">
        <v>10</v>
      </c>
      <c r="F179" s="4" t="s">
        <v>183</v>
      </c>
      <c r="G179" s="176"/>
      <c r="H179" s="192" t="s">
        <v>957</v>
      </c>
      <c r="I179" s="193" t="s">
        <v>260</v>
      </c>
      <c r="J179" s="194"/>
      <c r="K179" s="189" t="s">
        <v>1031</v>
      </c>
      <c r="L179" s="213" t="s">
        <v>1046</v>
      </c>
      <c r="M179" s="209"/>
      <c r="N179" s="209" t="s">
        <v>1047</v>
      </c>
      <c r="O179" s="216" t="s">
        <v>1095</v>
      </c>
      <c r="P179" s="216"/>
      <c r="Q179" s="92"/>
      <c r="R179" s="92"/>
      <c r="S179" s="92"/>
      <c r="T179" s="16" t="s">
        <v>1291</v>
      </c>
      <c r="U179" s="19"/>
      <c r="V179" s="19"/>
      <c r="W179" s="19"/>
      <c r="X179" s="19"/>
      <c r="Y179" s="19"/>
      <c r="Z179" s="33"/>
      <c r="AA179" s="33"/>
      <c r="AB179" s="19"/>
      <c r="AC179" s="19"/>
      <c r="AD179" s="19"/>
      <c r="AE179" s="33"/>
      <c r="AF179" s="19"/>
      <c r="AG179" s="19"/>
      <c r="AH179" s="19"/>
      <c r="AI179" s="19"/>
      <c r="AJ179" s="33"/>
      <c r="AK179" s="33"/>
      <c r="AL179" s="19"/>
      <c r="AM179" s="19"/>
      <c r="AN179" s="99"/>
      <c r="AO179" s="99"/>
      <c r="AP179" s="99"/>
      <c r="AQ179" s="99"/>
      <c r="AR179" s="99"/>
      <c r="AS179" s="99"/>
      <c r="AT179" s="97"/>
      <c r="AU179" s="97"/>
      <c r="AV179" s="97"/>
      <c r="AW179" s="97"/>
      <c r="AX179" s="97"/>
      <c r="AY179" s="97"/>
      <c r="AZ179" s="97"/>
      <c r="BA179" s="97"/>
      <c r="BB179" s="97"/>
    </row>
    <row r="180" spans="1:212" s="89" customFormat="1" ht="15" hidden="1" customHeight="1">
      <c r="A180" s="11" t="s">
        <v>1031</v>
      </c>
      <c r="B180" s="97">
        <v>1</v>
      </c>
      <c r="C180" s="97"/>
      <c r="D180" s="3" t="s">
        <v>173</v>
      </c>
      <c r="E180" s="3">
        <v>11</v>
      </c>
      <c r="F180" s="4" t="s">
        <v>184</v>
      </c>
      <c r="G180" s="4"/>
      <c r="H180" s="31" t="s">
        <v>958</v>
      </c>
      <c r="I180" s="31" t="s">
        <v>260</v>
      </c>
      <c r="J180" s="46">
        <v>27000</v>
      </c>
      <c r="K180" s="4" t="s">
        <v>1031</v>
      </c>
      <c r="L180" s="215" t="s">
        <v>1514</v>
      </c>
      <c r="M180" s="3"/>
      <c r="N180" s="211" t="s">
        <v>1515</v>
      </c>
      <c r="O180" s="4" t="s">
        <v>1096</v>
      </c>
      <c r="P180" s="71" t="s">
        <v>1516</v>
      </c>
      <c r="Q180" s="92">
        <v>4</v>
      </c>
      <c r="R180" s="92">
        <v>12</v>
      </c>
      <c r="S180" s="92">
        <v>1943</v>
      </c>
      <c r="T180" s="16" t="s">
        <v>1517</v>
      </c>
      <c r="U180" s="19" t="s">
        <v>1518</v>
      </c>
      <c r="V180" s="19" t="s">
        <v>1519</v>
      </c>
      <c r="W180" s="19" t="s">
        <v>1411</v>
      </c>
      <c r="X180" s="19">
        <v>27200</v>
      </c>
      <c r="Y180" s="19" t="s">
        <v>1164</v>
      </c>
      <c r="Z180" s="33" t="s">
        <v>1520</v>
      </c>
      <c r="AA180" s="33" t="s">
        <v>1521</v>
      </c>
      <c r="AB180" s="19" t="s">
        <v>1134</v>
      </c>
      <c r="AC180" s="19" t="s">
        <v>1422</v>
      </c>
      <c r="AD180" s="85" t="s">
        <v>1522</v>
      </c>
      <c r="AE180" s="33">
        <v>1989</v>
      </c>
      <c r="AF180" s="19" t="s">
        <v>1136</v>
      </c>
      <c r="AG180" s="19" t="s">
        <v>1150</v>
      </c>
      <c r="AH180" s="19"/>
      <c r="AI180" s="19"/>
      <c r="AJ180" s="33"/>
      <c r="AK180" s="33">
        <v>314</v>
      </c>
      <c r="AL180" s="19"/>
      <c r="AM180" s="19"/>
      <c r="AN180" s="99"/>
      <c r="AO180" s="99"/>
      <c r="AP180" s="99"/>
      <c r="AQ180" s="99"/>
      <c r="AR180" s="99"/>
      <c r="AS180" s="99"/>
      <c r="AT180" s="97"/>
      <c r="AU180" s="97"/>
      <c r="AV180" s="97"/>
      <c r="AW180" s="97"/>
      <c r="AX180" s="97"/>
      <c r="AY180" s="97"/>
      <c r="AZ180" s="97"/>
      <c r="BA180" s="97"/>
      <c r="BB180" s="97"/>
    </row>
    <row r="181" spans="1:212" s="89" customFormat="1" ht="15" hidden="1" customHeight="1">
      <c r="A181" s="11" t="s">
        <v>1031</v>
      </c>
      <c r="B181" s="97">
        <v>1</v>
      </c>
      <c r="C181" s="97"/>
      <c r="D181" s="3" t="s">
        <v>173</v>
      </c>
      <c r="E181" s="3">
        <v>12</v>
      </c>
      <c r="F181" s="4" t="s">
        <v>185</v>
      </c>
      <c r="G181" s="4"/>
      <c r="H181" s="31" t="s">
        <v>959</v>
      </c>
      <c r="I181" s="31" t="s">
        <v>1009</v>
      </c>
      <c r="J181" s="46">
        <v>27000</v>
      </c>
      <c r="K181" s="4" t="s">
        <v>1031</v>
      </c>
      <c r="L181" s="215" t="s">
        <v>1168</v>
      </c>
      <c r="M181" s="3" t="s">
        <v>1996</v>
      </c>
      <c r="N181" s="211" t="s">
        <v>1048</v>
      </c>
      <c r="O181" s="71" t="s">
        <v>1389</v>
      </c>
      <c r="P181" s="71" t="s">
        <v>1390</v>
      </c>
      <c r="Q181" s="92">
        <v>4</v>
      </c>
      <c r="R181" s="92">
        <v>12</v>
      </c>
      <c r="S181" s="92">
        <v>1946</v>
      </c>
      <c r="T181" s="16" t="s">
        <v>1391</v>
      </c>
      <c r="U181" s="19" t="s">
        <v>1151</v>
      </c>
      <c r="V181" s="19" t="s">
        <v>1392</v>
      </c>
      <c r="W181" s="19" t="s">
        <v>1393</v>
      </c>
      <c r="X181" s="19">
        <v>27001</v>
      </c>
      <c r="Y181" s="19" t="s">
        <v>1164</v>
      </c>
      <c r="Z181" s="33"/>
      <c r="AA181" s="33" t="s">
        <v>1394</v>
      </c>
      <c r="AB181" s="19" t="s">
        <v>1134</v>
      </c>
      <c r="AC181" s="19"/>
      <c r="AD181" s="19"/>
      <c r="AE181" s="33">
        <v>1982</v>
      </c>
      <c r="AF181" s="19" t="s">
        <v>1136</v>
      </c>
      <c r="AG181" s="19" t="s">
        <v>1136</v>
      </c>
      <c r="AH181" s="19"/>
      <c r="AI181" s="19"/>
      <c r="AJ181" s="33"/>
      <c r="AK181" s="33">
        <v>156</v>
      </c>
      <c r="AL181" s="19"/>
      <c r="AM181" s="19"/>
      <c r="AN181" s="99"/>
      <c r="AO181" s="99"/>
      <c r="AP181" s="99"/>
      <c r="AQ181" s="99"/>
      <c r="AR181" s="99"/>
      <c r="AS181" s="99"/>
      <c r="AT181" s="97"/>
      <c r="AU181" s="97"/>
      <c r="AV181" s="97"/>
      <c r="AW181" s="97"/>
      <c r="AX181" s="97"/>
      <c r="AY181" s="97"/>
      <c r="AZ181" s="97"/>
      <c r="BA181" s="97"/>
      <c r="BB181" s="97"/>
    </row>
    <row r="182" spans="1:212" s="89" customFormat="1" ht="15" hidden="1" customHeight="1">
      <c r="A182" s="11" t="s">
        <v>1031</v>
      </c>
      <c r="B182" s="97">
        <v>1</v>
      </c>
      <c r="C182" s="97"/>
      <c r="D182" s="3" t="s">
        <v>173</v>
      </c>
      <c r="E182" s="3">
        <v>13</v>
      </c>
      <c r="F182" s="4" t="s">
        <v>186</v>
      </c>
      <c r="G182" s="4"/>
      <c r="H182" s="31" t="s">
        <v>960</v>
      </c>
      <c r="I182" s="31" t="s">
        <v>260</v>
      </c>
      <c r="J182" s="46">
        <v>27000</v>
      </c>
      <c r="K182" s="4" t="s">
        <v>1031</v>
      </c>
      <c r="L182" s="11" t="s">
        <v>1997</v>
      </c>
      <c r="M182" s="3"/>
      <c r="N182" s="211"/>
      <c r="O182" s="71" t="s">
        <v>1169</v>
      </c>
      <c r="P182" s="59" t="s">
        <v>1170</v>
      </c>
      <c r="Q182" s="92">
        <v>28</v>
      </c>
      <c r="R182" s="92">
        <v>12</v>
      </c>
      <c r="S182" s="92">
        <v>1951</v>
      </c>
      <c r="T182" s="16" t="s">
        <v>1171</v>
      </c>
      <c r="U182" s="19" t="s">
        <v>1172</v>
      </c>
      <c r="V182" s="19" t="s">
        <v>1173</v>
      </c>
      <c r="W182" s="19" t="s">
        <v>260</v>
      </c>
      <c r="X182" s="19">
        <v>27000</v>
      </c>
      <c r="Y182" s="19" t="s">
        <v>1164</v>
      </c>
      <c r="Z182" s="33"/>
      <c r="AA182" s="33" t="s">
        <v>1174</v>
      </c>
      <c r="AB182" s="19" t="s">
        <v>1134</v>
      </c>
      <c r="AC182" s="19"/>
      <c r="AD182" s="19"/>
      <c r="AE182" s="33">
        <v>1995</v>
      </c>
      <c r="AF182" s="19" t="s">
        <v>1136</v>
      </c>
      <c r="AG182" s="19" t="s">
        <v>1150</v>
      </c>
      <c r="AH182" s="19"/>
      <c r="AI182" s="19"/>
      <c r="AJ182" s="33"/>
      <c r="AK182" s="33">
        <v>87</v>
      </c>
      <c r="AL182" s="19"/>
      <c r="AM182" s="19"/>
      <c r="AN182" s="99"/>
      <c r="AO182" s="99"/>
      <c r="AP182" s="99"/>
      <c r="AQ182" s="99"/>
      <c r="AR182" s="99"/>
      <c r="AS182" s="99"/>
      <c r="AT182" s="97"/>
      <c r="AU182" s="97"/>
      <c r="AV182" s="97"/>
      <c r="AW182" s="97"/>
      <c r="AX182" s="97"/>
      <c r="AY182" s="97"/>
      <c r="AZ182" s="97"/>
      <c r="BA182" s="97"/>
      <c r="BB182" s="97"/>
    </row>
    <row r="183" spans="1:212" s="89" customFormat="1" ht="15" hidden="1" customHeight="1">
      <c r="A183" s="11" t="s">
        <v>1031</v>
      </c>
      <c r="B183" s="97">
        <v>1</v>
      </c>
      <c r="C183" s="97"/>
      <c r="D183" s="3" t="s">
        <v>173</v>
      </c>
      <c r="E183" s="3">
        <v>14</v>
      </c>
      <c r="F183" s="4" t="s">
        <v>187</v>
      </c>
      <c r="G183" s="4"/>
      <c r="H183" s="31" t="s">
        <v>961</v>
      </c>
      <c r="I183" s="31" t="s">
        <v>260</v>
      </c>
      <c r="J183" s="46">
        <v>27000</v>
      </c>
      <c r="K183" s="4" t="s">
        <v>1031</v>
      </c>
      <c r="L183" s="215" t="s">
        <v>1998</v>
      </c>
      <c r="M183" s="209" t="s">
        <v>1999</v>
      </c>
      <c r="N183" s="211" t="s">
        <v>2000</v>
      </c>
      <c r="O183" s="71" t="s">
        <v>2001</v>
      </c>
      <c r="P183" s="71" t="s">
        <v>2002</v>
      </c>
      <c r="Q183" s="92">
        <v>18</v>
      </c>
      <c r="R183" s="92">
        <v>1</v>
      </c>
      <c r="S183" s="92">
        <v>1937</v>
      </c>
      <c r="T183" s="16" t="s">
        <v>1292</v>
      </c>
      <c r="U183" s="19" t="s">
        <v>1151</v>
      </c>
      <c r="V183" s="19"/>
      <c r="W183" s="19"/>
      <c r="X183" s="19"/>
      <c r="Y183" s="19"/>
      <c r="Z183" s="33" t="s">
        <v>2004</v>
      </c>
      <c r="AA183" s="33" t="s">
        <v>2003</v>
      </c>
      <c r="AB183" s="19"/>
      <c r="AC183" s="19"/>
      <c r="AD183" s="19"/>
      <c r="AE183" s="33"/>
      <c r="AF183" s="19"/>
      <c r="AG183" s="19"/>
      <c r="AH183" s="19"/>
      <c r="AI183" s="19"/>
      <c r="AJ183" s="33"/>
      <c r="AK183" s="33"/>
      <c r="AL183" s="19"/>
      <c r="AM183" s="19"/>
      <c r="AN183" s="99"/>
      <c r="AO183" s="99"/>
      <c r="AP183" s="99"/>
      <c r="AQ183" s="99"/>
      <c r="AR183" s="99"/>
      <c r="AS183" s="99"/>
      <c r="AT183" s="97"/>
      <c r="AU183" s="97"/>
      <c r="AV183" s="97"/>
      <c r="AW183" s="97"/>
      <c r="AX183" s="97"/>
      <c r="AY183" s="97"/>
      <c r="AZ183" s="97"/>
      <c r="BA183" s="97"/>
      <c r="BB183" s="97"/>
    </row>
    <row r="184" spans="1:212" s="89" customFormat="1" ht="15" hidden="1" customHeight="1">
      <c r="A184" s="11" t="s">
        <v>1031</v>
      </c>
      <c r="B184" s="97">
        <v>1</v>
      </c>
      <c r="C184" s="97"/>
      <c r="D184" s="3" t="s">
        <v>173</v>
      </c>
      <c r="E184" s="3">
        <v>15</v>
      </c>
      <c r="F184" s="4" t="s">
        <v>188</v>
      </c>
      <c r="G184" s="4"/>
      <c r="H184" s="31" t="s">
        <v>962</v>
      </c>
      <c r="I184" s="31" t="s">
        <v>260</v>
      </c>
      <c r="J184" s="46">
        <v>27000</v>
      </c>
      <c r="K184" s="4" t="s">
        <v>1031</v>
      </c>
      <c r="L184" s="215" t="s">
        <v>1958</v>
      </c>
      <c r="M184" s="3"/>
      <c r="N184" s="3" t="s">
        <v>1959</v>
      </c>
      <c r="O184" s="71" t="s">
        <v>2005</v>
      </c>
      <c r="P184" s="71" t="s">
        <v>1960</v>
      </c>
      <c r="Q184" s="92">
        <v>11</v>
      </c>
      <c r="R184" s="92">
        <v>6</v>
      </c>
      <c r="S184" s="92">
        <v>1958</v>
      </c>
      <c r="T184" s="16" t="s">
        <v>1293</v>
      </c>
      <c r="U184" s="19" t="s">
        <v>1151</v>
      </c>
      <c r="V184" s="19"/>
      <c r="W184" s="19"/>
      <c r="X184" s="19"/>
      <c r="Y184" s="19"/>
      <c r="Z184" s="33" t="s">
        <v>2006</v>
      </c>
      <c r="AA184" s="33" t="s">
        <v>2007</v>
      </c>
      <c r="AB184" s="19"/>
      <c r="AC184" s="19"/>
      <c r="AD184" s="85" t="s">
        <v>1961</v>
      </c>
      <c r="AE184" s="33"/>
      <c r="AF184" s="19"/>
      <c r="AG184" s="19"/>
      <c r="AH184" s="19"/>
      <c r="AI184" s="19"/>
      <c r="AJ184" s="33"/>
      <c r="AK184" s="33"/>
      <c r="AL184" s="19"/>
      <c r="AM184" s="19"/>
      <c r="AN184" s="99"/>
      <c r="AO184" s="99"/>
      <c r="AP184" s="99"/>
      <c r="AQ184" s="99"/>
      <c r="AR184" s="99"/>
      <c r="AS184" s="99"/>
      <c r="AT184" s="97"/>
      <c r="AU184" s="97"/>
      <c r="AV184" s="97"/>
      <c r="AW184" s="97"/>
      <c r="AX184" s="97"/>
      <c r="AY184" s="97"/>
      <c r="AZ184" s="97"/>
      <c r="BA184" s="97"/>
      <c r="BB184" s="97"/>
    </row>
    <row r="185" spans="1:212" s="89" customFormat="1" ht="15" hidden="1" customHeight="1">
      <c r="A185" s="11" t="s">
        <v>1031</v>
      </c>
      <c r="B185" s="97">
        <v>1</v>
      </c>
      <c r="C185" s="97"/>
      <c r="D185" s="3" t="s">
        <v>173</v>
      </c>
      <c r="E185" s="3">
        <v>16</v>
      </c>
      <c r="F185" s="4" t="s">
        <v>189</v>
      </c>
      <c r="G185" s="4"/>
      <c r="H185" s="31" t="s">
        <v>963</v>
      </c>
      <c r="I185" s="31" t="s">
        <v>260</v>
      </c>
      <c r="J185" s="46">
        <v>27000</v>
      </c>
      <c r="K185" s="4" t="s">
        <v>1031</v>
      </c>
      <c r="L185" s="11" t="s">
        <v>2008</v>
      </c>
      <c r="M185" s="3" t="s">
        <v>2009</v>
      </c>
      <c r="N185" s="3" t="s">
        <v>2010</v>
      </c>
      <c r="O185" s="65" t="s">
        <v>1097</v>
      </c>
      <c r="P185" s="65"/>
      <c r="Q185" s="92">
        <v>30</v>
      </c>
      <c r="R185" s="92">
        <v>11</v>
      </c>
      <c r="S185" s="92">
        <v>1942</v>
      </c>
      <c r="T185" s="16" t="s">
        <v>1294</v>
      </c>
      <c r="U185" s="19" t="s">
        <v>1151</v>
      </c>
      <c r="V185" s="19"/>
      <c r="W185" s="19"/>
      <c r="X185" s="19"/>
      <c r="Y185" s="19"/>
      <c r="Z185" s="33" t="s">
        <v>2011</v>
      </c>
      <c r="AA185" s="33" t="s">
        <v>2012</v>
      </c>
      <c r="AB185" s="19"/>
      <c r="AC185" s="19"/>
      <c r="AD185" s="19"/>
      <c r="AE185" s="33"/>
      <c r="AF185" s="19"/>
      <c r="AG185" s="19"/>
      <c r="AH185" s="19"/>
      <c r="AI185" s="19"/>
      <c r="AJ185" s="33"/>
      <c r="AK185" s="33"/>
      <c r="AL185" s="19"/>
      <c r="AM185" s="19"/>
      <c r="AN185" s="99"/>
      <c r="AO185" s="99"/>
      <c r="AP185" s="99"/>
      <c r="AQ185" s="99"/>
      <c r="AR185" s="99"/>
      <c r="AS185" s="99"/>
      <c r="AT185" s="97"/>
      <c r="AU185" s="97"/>
      <c r="AV185" s="97"/>
      <c r="AW185" s="97"/>
      <c r="AX185" s="97"/>
      <c r="AY185" s="97"/>
      <c r="AZ185" s="97"/>
      <c r="BA185" s="97"/>
      <c r="BB185" s="97"/>
    </row>
    <row r="186" spans="1:212" s="89" customFormat="1" ht="15" hidden="1" customHeight="1">
      <c r="A186" s="55" t="s">
        <v>1031</v>
      </c>
      <c r="B186" s="97">
        <v>1</v>
      </c>
      <c r="C186" s="97"/>
      <c r="D186" s="1" t="s">
        <v>173</v>
      </c>
      <c r="E186" s="1">
        <v>17</v>
      </c>
      <c r="F186" s="2" t="s">
        <v>190</v>
      </c>
      <c r="G186" s="2"/>
      <c r="H186" s="37" t="s">
        <v>964</v>
      </c>
      <c r="I186" s="37" t="s">
        <v>1019</v>
      </c>
      <c r="J186" s="45">
        <v>27000</v>
      </c>
      <c r="K186" s="2" t="s">
        <v>1031</v>
      </c>
      <c r="L186" s="215" t="s">
        <v>2013</v>
      </c>
      <c r="M186" s="3"/>
      <c r="N186" s="96"/>
      <c r="O186" s="70" t="s">
        <v>2015</v>
      </c>
      <c r="P186" s="70" t="s">
        <v>2014</v>
      </c>
      <c r="Q186" s="92">
        <v>31</v>
      </c>
      <c r="R186" s="92">
        <v>1</v>
      </c>
      <c r="S186" s="92">
        <v>1962</v>
      </c>
      <c r="T186" s="16" t="s">
        <v>1295</v>
      </c>
      <c r="U186" s="19" t="s">
        <v>1151</v>
      </c>
      <c r="V186" s="19"/>
      <c r="W186" s="19"/>
      <c r="X186" s="19"/>
      <c r="Y186" s="19"/>
      <c r="Z186" s="33" t="s">
        <v>2013</v>
      </c>
      <c r="AA186" s="33" t="s">
        <v>2016</v>
      </c>
      <c r="AB186" s="19"/>
      <c r="AC186" s="19"/>
      <c r="AD186" s="19"/>
      <c r="AE186" s="33"/>
      <c r="AF186" s="19"/>
      <c r="AG186" s="19"/>
      <c r="AH186" s="19"/>
      <c r="AI186" s="19"/>
      <c r="AJ186" s="33"/>
      <c r="AK186" s="33"/>
      <c r="AL186" s="19"/>
      <c r="AM186" s="19"/>
      <c r="AN186" s="99"/>
      <c r="AO186" s="99"/>
      <c r="AP186" s="99"/>
      <c r="AQ186" s="99"/>
      <c r="AR186" s="99"/>
      <c r="AS186" s="99"/>
      <c r="AT186" s="97"/>
      <c r="AU186" s="97"/>
      <c r="AV186" s="97"/>
      <c r="AW186" s="97"/>
      <c r="AX186" s="97"/>
      <c r="AY186" s="97"/>
      <c r="AZ186" s="97"/>
      <c r="BA186" s="97"/>
      <c r="BB186" s="97"/>
    </row>
    <row r="187" spans="1:212" s="89" customFormat="1" ht="15" hidden="1" customHeight="1">
      <c r="A187" s="55" t="s">
        <v>1031</v>
      </c>
      <c r="B187" s="97">
        <v>1</v>
      </c>
      <c r="C187" s="97"/>
      <c r="D187" s="3" t="s">
        <v>173</v>
      </c>
      <c r="E187" s="3">
        <v>18</v>
      </c>
      <c r="F187" s="4" t="s">
        <v>191</v>
      </c>
      <c r="G187" s="4"/>
      <c r="H187" s="37" t="s">
        <v>965</v>
      </c>
      <c r="I187" s="37" t="s">
        <v>1020</v>
      </c>
      <c r="J187" s="45">
        <v>27000</v>
      </c>
      <c r="K187" s="2" t="s">
        <v>1031</v>
      </c>
      <c r="L187" s="2" t="s">
        <v>2017</v>
      </c>
      <c r="M187" s="1" t="s">
        <v>2018</v>
      </c>
      <c r="N187" s="1"/>
      <c r="O187" s="58" t="s">
        <v>1098</v>
      </c>
      <c r="P187" s="58"/>
      <c r="Q187" s="92">
        <v>11</v>
      </c>
      <c r="R187" s="92">
        <v>4</v>
      </c>
      <c r="S187" s="92">
        <v>1980</v>
      </c>
      <c r="T187" s="16" t="s">
        <v>1296</v>
      </c>
      <c r="U187" s="19" t="s">
        <v>1151</v>
      </c>
      <c r="V187" s="19"/>
      <c r="W187" s="19"/>
      <c r="X187" s="19"/>
      <c r="Y187" s="19"/>
      <c r="Z187" s="33" t="s">
        <v>2019</v>
      </c>
      <c r="AA187" s="33" t="s">
        <v>2020</v>
      </c>
      <c r="AB187" s="19"/>
      <c r="AC187" s="19"/>
      <c r="AD187" s="19"/>
      <c r="AE187" s="33"/>
      <c r="AF187" s="19"/>
      <c r="AG187" s="19"/>
      <c r="AH187" s="19"/>
      <c r="AI187" s="19"/>
      <c r="AJ187" s="33"/>
      <c r="AK187" s="33"/>
      <c r="AL187" s="19"/>
      <c r="AM187" s="19"/>
      <c r="AN187" s="99"/>
      <c r="AO187" s="99"/>
      <c r="AP187" s="99"/>
      <c r="AQ187" s="99"/>
      <c r="AR187" s="99"/>
      <c r="AS187" s="99"/>
      <c r="AT187" s="97"/>
      <c r="AU187" s="97"/>
      <c r="AV187" s="97"/>
      <c r="AW187" s="97"/>
      <c r="AX187" s="97"/>
      <c r="AY187" s="97"/>
      <c r="AZ187" s="97"/>
      <c r="BA187" s="97"/>
      <c r="BB187" s="97"/>
    </row>
    <row r="188" spans="1:212" s="89" customFormat="1" ht="15" hidden="1" customHeight="1">
      <c r="A188" s="11" t="s">
        <v>1031</v>
      </c>
      <c r="B188" s="97">
        <v>1</v>
      </c>
      <c r="C188" s="97"/>
      <c r="D188" s="3" t="s">
        <v>173</v>
      </c>
      <c r="E188" s="3">
        <v>19</v>
      </c>
      <c r="F188" s="4" t="s">
        <v>192</v>
      </c>
      <c r="G188" s="4"/>
      <c r="H188" s="31" t="s">
        <v>966</v>
      </c>
      <c r="I188" s="31" t="s">
        <v>260</v>
      </c>
      <c r="J188" s="46">
        <v>27000</v>
      </c>
      <c r="K188" s="4" t="s">
        <v>1031</v>
      </c>
      <c r="L188" s="11" t="s">
        <v>2023</v>
      </c>
      <c r="M188" s="3" t="s">
        <v>2022</v>
      </c>
      <c r="N188" s="211" t="s">
        <v>2021</v>
      </c>
      <c r="O188" s="70" t="s">
        <v>2024</v>
      </c>
      <c r="P188" s="70" t="s">
        <v>1546</v>
      </c>
      <c r="Q188" s="92">
        <v>27</v>
      </c>
      <c r="R188" s="92">
        <v>8</v>
      </c>
      <c r="S188" s="92">
        <v>1940</v>
      </c>
      <c r="T188" s="16" t="s">
        <v>1547</v>
      </c>
      <c r="U188" s="19" t="s">
        <v>1548</v>
      </c>
      <c r="V188" s="19" t="s">
        <v>1549</v>
      </c>
      <c r="W188" s="19" t="s">
        <v>1024</v>
      </c>
      <c r="X188" s="19">
        <v>27250</v>
      </c>
      <c r="Y188" s="19" t="s">
        <v>1164</v>
      </c>
      <c r="Z188" s="33" t="s">
        <v>1550</v>
      </c>
      <c r="AA188" s="33" t="s">
        <v>2025</v>
      </c>
      <c r="AB188" s="19" t="s">
        <v>1134</v>
      </c>
      <c r="AC188" s="19" t="s">
        <v>1135</v>
      </c>
      <c r="AD188" s="85" t="s">
        <v>1551</v>
      </c>
      <c r="AE188" s="33">
        <v>1980</v>
      </c>
      <c r="AF188" s="19" t="s">
        <v>1136</v>
      </c>
      <c r="AG188" s="19" t="s">
        <v>1150</v>
      </c>
      <c r="AH188" s="19"/>
      <c r="AI188" s="19"/>
      <c r="AJ188" s="33"/>
      <c r="AK188" s="33">
        <v>736</v>
      </c>
      <c r="AL188" s="19"/>
      <c r="AM188" s="19"/>
      <c r="AN188" s="99"/>
      <c r="AO188" s="99"/>
      <c r="AP188" s="99"/>
      <c r="AQ188" s="99"/>
      <c r="AR188" s="99"/>
      <c r="AS188" s="99"/>
      <c r="AT188" s="97"/>
      <c r="AU188" s="97"/>
      <c r="AV188" s="97"/>
      <c r="AW188" s="97"/>
      <c r="AX188" s="97"/>
      <c r="AY188" s="97"/>
      <c r="AZ188" s="97"/>
      <c r="BA188" s="97"/>
      <c r="BB188" s="97"/>
    </row>
    <row r="189" spans="1:212" s="89" customFormat="1" ht="15" hidden="1" customHeight="1">
      <c r="A189" s="11" t="s">
        <v>1031</v>
      </c>
      <c r="B189" s="97">
        <v>1</v>
      </c>
      <c r="C189" s="97"/>
      <c r="D189" s="3" t="s">
        <v>173</v>
      </c>
      <c r="E189" s="3">
        <v>20</v>
      </c>
      <c r="F189" s="4" t="s">
        <v>193</v>
      </c>
      <c r="G189" s="4"/>
      <c r="H189" s="31" t="s">
        <v>967</v>
      </c>
      <c r="I189" s="31" t="s">
        <v>260</v>
      </c>
      <c r="J189" s="46">
        <v>27000</v>
      </c>
      <c r="K189" s="4" t="s">
        <v>1031</v>
      </c>
      <c r="L189" s="11" t="s">
        <v>2026</v>
      </c>
      <c r="M189" s="3" t="s">
        <v>2027</v>
      </c>
      <c r="N189" s="211" t="s">
        <v>2028</v>
      </c>
      <c r="O189" s="4" t="s">
        <v>1099</v>
      </c>
      <c r="P189" s="4"/>
      <c r="Q189" s="92">
        <v>25</v>
      </c>
      <c r="R189" s="92">
        <v>9</v>
      </c>
      <c r="S189" s="92">
        <v>1947</v>
      </c>
      <c r="T189" s="16" t="s">
        <v>1297</v>
      </c>
      <c r="U189" s="19" t="s">
        <v>1151</v>
      </c>
      <c r="V189" s="19"/>
      <c r="W189" s="19"/>
      <c r="X189" s="19"/>
      <c r="Y189" s="19"/>
      <c r="Z189" s="33" t="s">
        <v>2029</v>
      </c>
      <c r="AA189" s="33" t="s">
        <v>2030</v>
      </c>
      <c r="AB189" s="19"/>
      <c r="AC189" s="19"/>
      <c r="AD189" s="19"/>
      <c r="AE189" s="33"/>
      <c r="AF189" s="19"/>
      <c r="AG189" s="19"/>
      <c r="AH189" s="19"/>
      <c r="AI189" s="19"/>
      <c r="AJ189" s="33"/>
      <c r="AK189" s="33"/>
      <c r="AL189" s="19"/>
      <c r="AM189" s="19"/>
      <c r="AN189" s="99"/>
      <c r="AO189" s="99"/>
      <c r="AP189" s="99"/>
      <c r="AQ189" s="99"/>
      <c r="AR189" s="99"/>
      <c r="AS189" s="99"/>
      <c r="AT189" s="97"/>
      <c r="AU189" s="97"/>
      <c r="AV189" s="97"/>
      <c r="AW189" s="97"/>
      <c r="AX189" s="97"/>
      <c r="AY189" s="97"/>
      <c r="AZ189" s="97"/>
      <c r="BA189" s="97"/>
      <c r="BB189" s="97"/>
    </row>
    <row r="190" spans="1:212" s="89" customFormat="1" ht="15" hidden="1" customHeight="1">
      <c r="A190" s="11" t="s">
        <v>1031</v>
      </c>
      <c r="B190" s="97">
        <v>1</v>
      </c>
      <c r="C190" s="97"/>
      <c r="D190" s="3" t="s">
        <v>173</v>
      </c>
      <c r="E190" s="3">
        <v>21</v>
      </c>
      <c r="F190" s="4" t="s">
        <v>194</v>
      </c>
      <c r="G190" s="4"/>
      <c r="H190" s="31" t="s">
        <v>968</v>
      </c>
      <c r="I190" s="31" t="s">
        <v>260</v>
      </c>
      <c r="J190" s="46">
        <v>27000</v>
      </c>
      <c r="K190" s="4" t="s">
        <v>1031</v>
      </c>
      <c r="L190" s="11" t="s">
        <v>2031</v>
      </c>
      <c r="M190" s="3"/>
      <c r="N190" s="3" t="s">
        <v>2032</v>
      </c>
      <c r="O190" s="4" t="s">
        <v>1100</v>
      </c>
      <c r="P190" s="4"/>
      <c r="Q190" s="92">
        <v>7</v>
      </c>
      <c r="R190" s="92">
        <v>5</v>
      </c>
      <c r="S190" s="92">
        <v>1952</v>
      </c>
      <c r="T190" s="16" t="s">
        <v>1298</v>
      </c>
      <c r="U190" s="19" t="s">
        <v>1151</v>
      </c>
      <c r="V190" s="19"/>
      <c r="W190" s="19"/>
      <c r="X190" s="19"/>
      <c r="Y190" s="19"/>
      <c r="Z190" s="33" t="s">
        <v>2033</v>
      </c>
      <c r="AA190" s="33" t="s">
        <v>2034</v>
      </c>
      <c r="AB190" s="19"/>
      <c r="AC190" s="19"/>
      <c r="AD190" s="19"/>
      <c r="AE190" s="33"/>
      <c r="AF190" s="19"/>
      <c r="AG190" s="19"/>
      <c r="AH190" s="19"/>
      <c r="AI190" s="19"/>
      <c r="AJ190" s="33"/>
      <c r="AK190" s="33"/>
      <c r="AL190" s="19"/>
      <c r="AM190" s="19"/>
      <c r="AN190" s="99"/>
      <c r="AO190" s="99"/>
      <c r="AP190" s="99"/>
      <c r="AQ190" s="99"/>
      <c r="AR190" s="99"/>
      <c r="AS190" s="99"/>
      <c r="AT190" s="97"/>
      <c r="AU190" s="97"/>
      <c r="AV190" s="97"/>
      <c r="AW190" s="97"/>
      <c r="AX190" s="97"/>
      <c r="AY190" s="97"/>
      <c r="AZ190" s="97"/>
      <c r="BA190" s="97"/>
      <c r="BB190" s="97"/>
    </row>
    <row r="191" spans="1:212" s="89" customFormat="1" ht="15" hidden="1" customHeight="1">
      <c r="A191" s="11" t="s">
        <v>1031</v>
      </c>
      <c r="B191" s="97">
        <v>1</v>
      </c>
      <c r="C191" s="97"/>
      <c r="D191" s="3" t="s">
        <v>173</v>
      </c>
      <c r="E191" s="3">
        <v>22</v>
      </c>
      <c r="F191" s="4" t="s">
        <v>195</v>
      </c>
      <c r="G191" s="4"/>
      <c r="H191" s="31" t="s">
        <v>969</v>
      </c>
      <c r="I191" s="31" t="s">
        <v>260</v>
      </c>
      <c r="J191" s="46">
        <v>27000</v>
      </c>
      <c r="K191" s="4" t="s">
        <v>1031</v>
      </c>
      <c r="L191" s="11" t="s">
        <v>1157</v>
      </c>
      <c r="M191" s="3" t="s">
        <v>1158</v>
      </c>
      <c r="N191" s="3" t="s">
        <v>1159</v>
      </c>
      <c r="O191" s="70" t="s">
        <v>1160</v>
      </c>
      <c r="P191" s="70" t="s">
        <v>1167</v>
      </c>
      <c r="Q191" s="92">
        <v>1</v>
      </c>
      <c r="R191" s="92">
        <v>7</v>
      </c>
      <c r="S191" s="92">
        <v>1944</v>
      </c>
      <c r="T191" s="16" t="s">
        <v>1161</v>
      </c>
      <c r="U191" s="19" t="s">
        <v>1162</v>
      </c>
      <c r="V191" s="19" t="s">
        <v>1163</v>
      </c>
      <c r="W191" s="19"/>
      <c r="X191" s="19"/>
      <c r="Y191" s="19" t="s">
        <v>1164</v>
      </c>
      <c r="Z191" s="33" t="s">
        <v>1165</v>
      </c>
      <c r="AA191" s="33" t="s">
        <v>1166</v>
      </c>
      <c r="AB191" s="19" t="s">
        <v>1134</v>
      </c>
      <c r="AC191" s="19"/>
      <c r="AD191" s="85" t="s">
        <v>1167</v>
      </c>
      <c r="AE191" s="33">
        <v>1975</v>
      </c>
      <c r="AF191" s="19" t="s">
        <v>1136</v>
      </c>
      <c r="AG191" s="19" t="s">
        <v>1136</v>
      </c>
      <c r="AH191" s="19"/>
      <c r="AI191" s="19"/>
      <c r="AJ191" s="33"/>
      <c r="AK191" s="33">
        <v>990</v>
      </c>
      <c r="AL191" s="19"/>
      <c r="AM191" s="19"/>
      <c r="AN191" s="99"/>
      <c r="AO191" s="99"/>
      <c r="AP191" s="99"/>
      <c r="AQ191" s="99"/>
      <c r="AR191" s="99"/>
      <c r="AS191" s="99"/>
      <c r="AT191" s="97"/>
      <c r="AU191" s="97"/>
      <c r="AV191" s="97"/>
      <c r="AW191" s="97"/>
      <c r="AX191" s="97"/>
      <c r="AY191" s="97"/>
      <c r="AZ191" s="97"/>
      <c r="BA191" s="97"/>
      <c r="BB191" s="97"/>
    </row>
    <row r="192" spans="1:212" s="89" customFormat="1" ht="15" hidden="1" customHeight="1">
      <c r="A192" s="213" t="s">
        <v>1031</v>
      </c>
      <c r="B192" s="97">
        <v>1</v>
      </c>
      <c r="C192" s="97"/>
      <c r="D192" s="1" t="s">
        <v>173</v>
      </c>
      <c r="E192" s="1">
        <v>23</v>
      </c>
      <c r="F192" s="2" t="s">
        <v>912</v>
      </c>
      <c r="G192" s="217"/>
      <c r="H192" s="193" t="s">
        <v>2035</v>
      </c>
      <c r="I192" s="193" t="s">
        <v>260</v>
      </c>
      <c r="J192" s="194">
        <v>27000</v>
      </c>
      <c r="K192" s="189" t="s">
        <v>1031</v>
      </c>
      <c r="L192" s="199" t="s">
        <v>2036</v>
      </c>
      <c r="M192" s="199" t="s">
        <v>2037</v>
      </c>
      <c r="N192" s="199" t="s">
        <v>2038</v>
      </c>
      <c r="O192" s="218" t="s">
        <v>2039</v>
      </c>
      <c r="P192" s="219"/>
      <c r="Q192" s="117">
        <v>21</v>
      </c>
      <c r="R192" s="117">
        <v>3</v>
      </c>
      <c r="S192" s="117"/>
      <c r="T192" s="23"/>
      <c r="U192" s="84" t="s">
        <v>1151</v>
      </c>
      <c r="V192" s="84"/>
      <c r="W192" s="84"/>
      <c r="X192" s="84"/>
      <c r="Y192" s="84"/>
      <c r="Z192" s="113"/>
      <c r="AA192" s="113"/>
      <c r="AB192" s="84"/>
      <c r="AC192" s="84"/>
      <c r="AD192" s="84"/>
      <c r="AE192" s="113"/>
      <c r="AF192" s="84"/>
      <c r="AG192" s="84"/>
      <c r="AH192" s="84"/>
      <c r="AI192" s="84"/>
      <c r="AJ192" s="113"/>
      <c r="AK192" s="113"/>
      <c r="AL192" s="84"/>
      <c r="AM192" s="84"/>
      <c r="AN192" s="99"/>
      <c r="AO192" s="99"/>
      <c r="AP192" s="99"/>
      <c r="AQ192" s="99"/>
      <c r="AR192" s="99"/>
      <c r="AS192" s="99"/>
      <c r="AT192" s="97"/>
      <c r="AU192" s="97"/>
      <c r="AV192" s="97"/>
      <c r="AW192" s="97"/>
      <c r="AX192" s="97"/>
      <c r="AY192" s="97"/>
      <c r="AZ192" s="97"/>
      <c r="BA192" s="97"/>
      <c r="BB192" s="97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99"/>
      <c r="HA192" s="99"/>
      <c r="HB192" s="99"/>
      <c r="HC192" s="99"/>
      <c r="HD192" s="99"/>
    </row>
    <row r="193" spans="1:54" s="89" customFormat="1" ht="15" hidden="1" customHeight="1">
      <c r="A193" s="213" t="s">
        <v>1031</v>
      </c>
      <c r="B193" s="97">
        <v>1</v>
      </c>
      <c r="C193" s="97"/>
      <c r="D193" s="3" t="s">
        <v>173</v>
      </c>
      <c r="E193" s="3">
        <v>24</v>
      </c>
      <c r="F193" s="4" t="s">
        <v>1571</v>
      </c>
      <c r="G193" s="189"/>
      <c r="H193" s="193" t="s">
        <v>1747</v>
      </c>
      <c r="I193" s="193" t="s">
        <v>1021</v>
      </c>
      <c r="J193" s="194">
        <v>27250</v>
      </c>
      <c r="K193" s="189" t="s">
        <v>1031</v>
      </c>
      <c r="L193" s="189" t="s">
        <v>1748</v>
      </c>
      <c r="M193" s="209" t="s">
        <v>1749</v>
      </c>
      <c r="N193" s="209" t="s">
        <v>1750</v>
      </c>
      <c r="O193" s="220" t="s">
        <v>1751</v>
      </c>
      <c r="P193" s="220" t="s">
        <v>1752</v>
      </c>
      <c r="Q193" s="92">
        <v>7</v>
      </c>
      <c r="R193" s="92">
        <v>5</v>
      </c>
      <c r="S193" s="92">
        <v>1950</v>
      </c>
      <c r="T193" s="16" t="s">
        <v>1753</v>
      </c>
      <c r="U193" s="19" t="s">
        <v>1139</v>
      </c>
      <c r="V193" s="19" t="s">
        <v>1754</v>
      </c>
      <c r="W193" s="19" t="s">
        <v>1024</v>
      </c>
      <c r="X193" s="19"/>
      <c r="Y193" s="19" t="s">
        <v>1164</v>
      </c>
      <c r="Z193" s="33" t="s">
        <v>1755</v>
      </c>
      <c r="AA193" s="33" t="s">
        <v>1756</v>
      </c>
      <c r="AB193" s="19" t="s">
        <v>1259</v>
      </c>
      <c r="AC193" s="19" t="s">
        <v>1422</v>
      </c>
      <c r="AD193" s="85" t="s">
        <v>1757</v>
      </c>
      <c r="AE193" s="33">
        <v>2005</v>
      </c>
      <c r="AF193" s="19" t="s">
        <v>1136</v>
      </c>
      <c r="AG193" s="19" t="s">
        <v>1136</v>
      </c>
      <c r="AH193" s="19"/>
      <c r="AI193" s="19"/>
      <c r="AJ193" s="33"/>
      <c r="AK193" s="33">
        <v>36</v>
      </c>
      <c r="AL193" s="19"/>
      <c r="AM193" s="19"/>
      <c r="AN193" s="99"/>
      <c r="AO193" s="99"/>
      <c r="AP193" s="99"/>
      <c r="AQ193" s="99"/>
      <c r="AR193" s="99"/>
      <c r="AS193" s="99"/>
      <c r="AT193" s="97"/>
      <c r="AU193" s="97"/>
      <c r="AV193" s="97"/>
      <c r="AW193" s="97"/>
      <c r="AX193" s="97"/>
      <c r="AY193" s="97"/>
      <c r="AZ193" s="97"/>
      <c r="BA193" s="97"/>
      <c r="BB193" s="97"/>
    </row>
    <row r="194" spans="1:54" s="89" customFormat="1" ht="15" hidden="1" customHeight="1">
      <c r="A194" s="11" t="s">
        <v>1031</v>
      </c>
      <c r="B194" s="97">
        <v>1</v>
      </c>
      <c r="C194" s="97"/>
      <c r="D194" s="3" t="s">
        <v>173</v>
      </c>
      <c r="E194" s="3">
        <v>25</v>
      </c>
      <c r="F194" s="4" t="s">
        <v>196</v>
      </c>
      <c r="G194" s="4"/>
      <c r="H194" s="31" t="s">
        <v>970</v>
      </c>
      <c r="I194" s="31" t="s">
        <v>260</v>
      </c>
      <c r="J194" s="46">
        <v>27000</v>
      </c>
      <c r="K194" s="4" t="s">
        <v>1031</v>
      </c>
      <c r="L194" s="11" t="s">
        <v>1763</v>
      </c>
      <c r="M194" s="3"/>
      <c r="N194" s="3" t="s">
        <v>2040</v>
      </c>
      <c r="O194" s="71" t="s">
        <v>1764</v>
      </c>
      <c r="P194" s="71" t="s">
        <v>1765</v>
      </c>
      <c r="Q194" s="92">
        <v>8</v>
      </c>
      <c r="R194" s="92">
        <v>1</v>
      </c>
      <c r="S194" s="92">
        <v>1924</v>
      </c>
      <c r="T194" s="16" t="s">
        <v>1766</v>
      </c>
      <c r="U194" s="19" t="s">
        <v>1177</v>
      </c>
      <c r="V194" s="19" t="s">
        <v>1767</v>
      </c>
      <c r="W194" s="19"/>
      <c r="X194" s="19"/>
      <c r="Y194" s="19" t="s">
        <v>1164</v>
      </c>
      <c r="Z194" s="33" t="s">
        <v>1768</v>
      </c>
      <c r="AA194" s="33" t="s">
        <v>1769</v>
      </c>
      <c r="AB194" s="19" t="s">
        <v>1134</v>
      </c>
      <c r="AC194" s="19" t="s">
        <v>1135</v>
      </c>
      <c r="AD194" s="85" t="s">
        <v>1770</v>
      </c>
      <c r="AE194" s="33">
        <v>1952</v>
      </c>
      <c r="AF194" s="19" t="s">
        <v>1136</v>
      </c>
      <c r="AG194" s="19" t="s">
        <v>1136</v>
      </c>
      <c r="AH194" s="19"/>
      <c r="AI194" s="19"/>
      <c r="AJ194" s="33"/>
      <c r="AK194" s="33">
        <v>27</v>
      </c>
      <c r="AL194" s="19"/>
      <c r="AM194" s="19"/>
      <c r="AN194" s="99"/>
      <c r="AO194" s="99"/>
      <c r="AP194" s="99"/>
      <c r="AQ194" s="99"/>
      <c r="AR194" s="99"/>
      <c r="AS194" s="99"/>
      <c r="AT194" s="97"/>
      <c r="AU194" s="97"/>
      <c r="AV194" s="97"/>
      <c r="AW194" s="97"/>
      <c r="AX194" s="97"/>
      <c r="AY194" s="97"/>
      <c r="AZ194" s="97"/>
      <c r="BA194" s="97"/>
      <c r="BB194" s="97"/>
    </row>
    <row r="195" spans="1:54" s="89" customFormat="1" ht="15" hidden="1" customHeight="1">
      <c r="A195" s="11" t="s">
        <v>1031</v>
      </c>
      <c r="B195" s="97">
        <v>1</v>
      </c>
      <c r="C195" s="97"/>
      <c r="D195" s="3" t="s">
        <v>173</v>
      </c>
      <c r="E195" s="3">
        <v>26</v>
      </c>
      <c r="F195" s="4" t="s">
        <v>197</v>
      </c>
      <c r="G195" s="4"/>
      <c r="H195" s="31" t="s">
        <v>1490</v>
      </c>
      <c r="I195" s="31" t="s">
        <v>260</v>
      </c>
      <c r="J195" s="46">
        <v>27000</v>
      </c>
      <c r="K195" s="4" t="s">
        <v>1031</v>
      </c>
      <c r="L195" s="3" t="s">
        <v>1491</v>
      </c>
      <c r="M195" s="3"/>
      <c r="N195" s="3"/>
      <c r="O195" s="71" t="s">
        <v>1492</v>
      </c>
      <c r="P195" s="4"/>
      <c r="Q195" s="92">
        <v>28</v>
      </c>
      <c r="R195" s="92">
        <v>2</v>
      </c>
      <c r="S195" s="92">
        <v>1965</v>
      </c>
      <c r="T195" s="16" t="s">
        <v>1493</v>
      </c>
      <c r="U195" s="19" t="s">
        <v>1177</v>
      </c>
      <c r="V195" s="19" t="s">
        <v>1494</v>
      </c>
      <c r="W195" s="19" t="s">
        <v>1411</v>
      </c>
      <c r="X195" s="19">
        <v>27200</v>
      </c>
      <c r="Y195" s="19" t="s">
        <v>1164</v>
      </c>
      <c r="Z195" s="33" t="s">
        <v>1495</v>
      </c>
      <c r="AA195" s="33" t="s">
        <v>1496</v>
      </c>
      <c r="AB195" s="19" t="s">
        <v>1134</v>
      </c>
      <c r="AC195" s="19" t="s">
        <v>1422</v>
      </c>
      <c r="AD195" s="19"/>
      <c r="AE195" s="33">
        <v>2005</v>
      </c>
      <c r="AF195" s="19" t="s">
        <v>1136</v>
      </c>
      <c r="AG195" s="19" t="s">
        <v>1150</v>
      </c>
      <c r="AH195" s="19"/>
      <c r="AI195" s="19"/>
      <c r="AJ195" s="33"/>
      <c r="AK195" s="33">
        <v>18</v>
      </c>
      <c r="AL195" s="19"/>
      <c r="AM195" s="19"/>
      <c r="AN195" s="99"/>
      <c r="AO195" s="99"/>
      <c r="AP195" s="99"/>
      <c r="AQ195" s="99"/>
      <c r="AR195" s="99"/>
      <c r="AS195" s="99"/>
      <c r="AT195" s="97"/>
      <c r="AU195" s="97"/>
      <c r="AV195" s="97"/>
      <c r="AW195" s="97"/>
      <c r="AX195" s="97"/>
      <c r="AY195" s="97"/>
      <c r="AZ195" s="97"/>
      <c r="BA195" s="97"/>
      <c r="BB195" s="97"/>
    </row>
    <row r="196" spans="1:54" s="89" customFormat="1" ht="15" hidden="1" customHeight="1">
      <c r="A196" s="55" t="s">
        <v>1031</v>
      </c>
      <c r="B196" s="97">
        <v>1</v>
      </c>
      <c r="C196" s="97"/>
      <c r="D196" s="1" t="s">
        <v>173</v>
      </c>
      <c r="E196" s="1">
        <v>27</v>
      </c>
      <c r="F196" s="2" t="s">
        <v>198</v>
      </c>
      <c r="G196" s="2"/>
      <c r="H196" s="42" t="s">
        <v>1414</v>
      </c>
      <c r="I196" s="45" t="s">
        <v>1022</v>
      </c>
      <c r="J196" s="45">
        <v>27100</v>
      </c>
      <c r="K196" s="1" t="s">
        <v>1031</v>
      </c>
      <c r="L196" s="1" t="s">
        <v>1415</v>
      </c>
      <c r="M196" s="1"/>
      <c r="N196" s="1" t="s">
        <v>1666</v>
      </c>
      <c r="O196" s="58" t="s">
        <v>1101</v>
      </c>
      <c r="P196" s="70" t="s">
        <v>1416</v>
      </c>
      <c r="Q196" s="92">
        <v>3</v>
      </c>
      <c r="R196" s="92">
        <v>6</v>
      </c>
      <c r="S196" s="92">
        <v>1978</v>
      </c>
      <c r="T196" s="23" t="s">
        <v>1417</v>
      </c>
      <c r="U196" s="19" t="s">
        <v>1151</v>
      </c>
      <c r="V196" s="19" t="s">
        <v>1418</v>
      </c>
      <c r="W196" s="19" t="s">
        <v>1419</v>
      </c>
      <c r="X196" s="19"/>
      <c r="Y196" s="19" t="s">
        <v>1164</v>
      </c>
      <c r="Z196" s="33" t="s">
        <v>1420</v>
      </c>
      <c r="AA196" s="33" t="s">
        <v>1421</v>
      </c>
      <c r="AB196" s="19" t="s">
        <v>1134</v>
      </c>
      <c r="AC196" s="19" t="s">
        <v>1422</v>
      </c>
      <c r="AD196" s="19"/>
      <c r="AE196" s="33">
        <v>2006</v>
      </c>
      <c r="AF196" s="19" t="s">
        <v>1136</v>
      </c>
      <c r="AG196" s="19" t="s">
        <v>1150</v>
      </c>
      <c r="AH196" s="19"/>
      <c r="AI196" s="19"/>
      <c r="AJ196" s="33"/>
      <c r="AK196" s="33">
        <v>96</v>
      </c>
      <c r="AL196" s="19"/>
      <c r="AM196" s="19"/>
      <c r="AN196" s="99"/>
      <c r="AO196" s="99"/>
      <c r="AP196" s="99"/>
      <c r="AQ196" s="99"/>
      <c r="AR196" s="99"/>
      <c r="AS196" s="99"/>
      <c r="AT196" s="97"/>
      <c r="AU196" s="97"/>
      <c r="AV196" s="97"/>
      <c r="AW196" s="97"/>
      <c r="AX196" s="97"/>
      <c r="AY196" s="97"/>
      <c r="AZ196" s="97"/>
      <c r="BA196" s="97"/>
      <c r="BB196" s="97"/>
    </row>
    <row r="197" spans="1:54" s="89" customFormat="1" ht="15" hidden="1" customHeight="1">
      <c r="A197" s="11" t="s">
        <v>1031</v>
      </c>
      <c r="B197" s="97">
        <v>1</v>
      </c>
      <c r="C197" s="97"/>
      <c r="D197" s="3" t="s">
        <v>173</v>
      </c>
      <c r="E197" s="3">
        <v>28</v>
      </c>
      <c r="F197" s="4" t="s">
        <v>1281</v>
      </c>
      <c r="G197" s="4"/>
      <c r="H197" s="31" t="s">
        <v>971</v>
      </c>
      <c r="I197" s="31" t="s">
        <v>260</v>
      </c>
      <c r="J197" s="46">
        <v>27000</v>
      </c>
      <c r="K197" s="4" t="s">
        <v>1031</v>
      </c>
      <c r="L197" s="11" t="s">
        <v>1771</v>
      </c>
      <c r="M197" s="3"/>
      <c r="N197" s="3" t="s">
        <v>1772</v>
      </c>
      <c r="O197" s="59" t="s">
        <v>1102</v>
      </c>
      <c r="P197" s="71" t="s">
        <v>1773</v>
      </c>
      <c r="Q197" s="92">
        <v>14</v>
      </c>
      <c r="R197" s="92">
        <v>7</v>
      </c>
      <c r="S197" s="92">
        <v>1959</v>
      </c>
      <c r="T197" s="16" t="s">
        <v>1774</v>
      </c>
      <c r="U197" s="19" t="s">
        <v>1193</v>
      </c>
      <c r="V197" s="19" t="s">
        <v>1775</v>
      </c>
      <c r="W197" s="19" t="s">
        <v>1411</v>
      </c>
      <c r="X197" s="19">
        <v>27200</v>
      </c>
      <c r="Y197" s="19" t="s">
        <v>1164</v>
      </c>
      <c r="Z197" s="33" t="s">
        <v>2041</v>
      </c>
      <c r="AA197" s="33" t="s">
        <v>1776</v>
      </c>
      <c r="AB197" s="19" t="s">
        <v>1134</v>
      </c>
      <c r="AC197" s="19" t="s">
        <v>1422</v>
      </c>
      <c r="AD197" s="19"/>
      <c r="AE197" s="33">
        <v>2010</v>
      </c>
      <c r="AF197" s="19" t="s">
        <v>1150</v>
      </c>
      <c r="AG197" s="19" t="s">
        <v>1136</v>
      </c>
      <c r="AH197" s="19"/>
      <c r="AI197" s="19"/>
      <c r="AJ197" s="33"/>
      <c r="AK197" s="33">
        <v>9</v>
      </c>
      <c r="AL197" s="19"/>
      <c r="AM197" s="19"/>
      <c r="AN197" s="99"/>
      <c r="AO197" s="99"/>
      <c r="AP197" s="99"/>
      <c r="AQ197" s="99"/>
      <c r="AR197" s="99"/>
      <c r="AS197" s="99"/>
      <c r="AT197" s="97"/>
      <c r="AU197" s="97"/>
      <c r="AV197" s="97"/>
      <c r="AW197" s="97"/>
      <c r="AX197" s="97"/>
      <c r="AY197" s="97"/>
      <c r="AZ197" s="97"/>
      <c r="BA197" s="97"/>
      <c r="BB197" s="97"/>
    </row>
    <row r="198" spans="1:54" s="89" customFormat="1" ht="15" hidden="1" customHeight="1">
      <c r="A198" s="11" t="s">
        <v>1031</v>
      </c>
      <c r="B198" s="97">
        <v>1</v>
      </c>
      <c r="C198" s="97"/>
      <c r="D198" s="3" t="s">
        <v>173</v>
      </c>
      <c r="E198" s="3">
        <v>29</v>
      </c>
      <c r="F198" s="4" t="s">
        <v>199</v>
      </c>
      <c r="G198" s="4"/>
      <c r="H198" s="31" t="s">
        <v>972</v>
      </c>
      <c r="I198" s="31" t="s">
        <v>260</v>
      </c>
      <c r="J198" s="46">
        <v>27000</v>
      </c>
      <c r="K198" s="4" t="s">
        <v>1031</v>
      </c>
      <c r="L198" s="11" t="s">
        <v>2042</v>
      </c>
      <c r="M198" s="3"/>
      <c r="N198" s="3" t="s">
        <v>1049</v>
      </c>
      <c r="O198" s="65" t="s">
        <v>1103</v>
      </c>
      <c r="P198" s="65"/>
      <c r="Q198" s="92">
        <v>3</v>
      </c>
      <c r="R198" s="92">
        <v>5</v>
      </c>
      <c r="S198" s="92">
        <v>1945</v>
      </c>
      <c r="T198" s="16" t="s">
        <v>1299</v>
      </c>
      <c r="U198" s="19" t="s">
        <v>1151</v>
      </c>
      <c r="V198" s="19"/>
      <c r="W198" s="19"/>
      <c r="X198" s="19"/>
      <c r="Y198" s="19"/>
      <c r="Z198" s="33"/>
      <c r="AA198" s="33"/>
      <c r="AB198" s="19"/>
      <c r="AC198" s="19"/>
      <c r="AD198" s="19"/>
      <c r="AE198" s="33"/>
      <c r="AF198" s="19"/>
      <c r="AG198" s="19"/>
      <c r="AH198" s="19"/>
      <c r="AI198" s="19"/>
      <c r="AJ198" s="33"/>
      <c r="AK198" s="33"/>
      <c r="AL198" s="19"/>
      <c r="AM198" s="19"/>
      <c r="AN198" s="99"/>
      <c r="AO198" s="99"/>
      <c r="AP198" s="99"/>
      <c r="AQ198" s="99"/>
      <c r="AR198" s="99"/>
      <c r="AS198" s="99"/>
      <c r="AT198" s="97"/>
      <c r="AU198" s="97"/>
      <c r="AV198" s="97"/>
      <c r="AW198" s="97"/>
      <c r="AX198" s="97"/>
      <c r="AY198" s="97"/>
      <c r="AZ198" s="97"/>
      <c r="BA198" s="97"/>
      <c r="BB198" s="97"/>
    </row>
    <row r="199" spans="1:54" s="89" customFormat="1" ht="15" hidden="1" customHeight="1">
      <c r="A199" s="11" t="s">
        <v>1031</v>
      </c>
      <c r="B199" s="97">
        <v>1</v>
      </c>
      <c r="C199" s="97"/>
      <c r="D199" s="3" t="s">
        <v>173</v>
      </c>
      <c r="E199" s="3">
        <v>30</v>
      </c>
      <c r="F199" s="4" t="s">
        <v>200</v>
      </c>
      <c r="G199" s="4"/>
      <c r="H199" s="31" t="s">
        <v>973</v>
      </c>
      <c r="I199" s="31" t="s">
        <v>260</v>
      </c>
      <c r="J199" s="46">
        <v>27000</v>
      </c>
      <c r="K199" s="4" t="s">
        <v>1031</v>
      </c>
      <c r="L199" s="11" t="s">
        <v>2043</v>
      </c>
      <c r="M199" s="3"/>
      <c r="N199" s="3" t="s">
        <v>1050</v>
      </c>
      <c r="O199" s="59" t="s">
        <v>1104</v>
      </c>
      <c r="P199" s="59"/>
      <c r="Q199" s="92">
        <v>10</v>
      </c>
      <c r="R199" s="92">
        <v>12</v>
      </c>
      <c r="S199" s="92">
        <v>1950</v>
      </c>
      <c r="T199" s="16" t="s">
        <v>1300</v>
      </c>
      <c r="U199" s="19" t="s">
        <v>1151</v>
      </c>
      <c r="V199" s="19"/>
      <c r="W199" s="19"/>
      <c r="X199" s="19"/>
      <c r="Y199" s="19"/>
      <c r="Z199" s="33" t="s">
        <v>2044</v>
      </c>
      <c r="AA199" s="33" t="s">
        <v>2045</v>
      </c>
      <c r="AB199" s="19"/>
      <c r="AC199" s="19"/>
      <c r="AD199" s="19"/>
      <c r="AE199" s="33"/>
      <c r="AF199" s="19"/>
      <c r="AG199" s="19"/>
      <c r="AH199" s="19"/>
      <c r="AI199" s="19"/>
      <c r="AJ199" s="33"/>
      <c r="AK199" s="33"/>
      <c r="AL199" s="19"/>
      <c r="AM199" s="19"/>
      <c r="AN199" s="99"/>
      <c r="AO199" s="99"/>
      <c r="AP199" s="99"/>
      <c r="AQ199" s="99"/>
      <c r="AR199" s="99"/>
      <c r="AS199" s="99"/>
      <c r="AT199" s="97"/>
      <c r="AU199" s="97"/>
      <c r="AV199" s="97"/>
      <c r="AW199" s="97"/>
      <c r="AX199" s="97"/>
      <c r="AY199" s="97"/>
      <c r="AZ199" s="97"/>
      <c r="BA199" s="97"/>
      <c r="BB199" s="97"/>
    </row>
    <row r="200" spans="1:54" s="89" customFormat="1" ht="15" hidden="1" customHeight="1">
      <c r="A200" s="11" t="s">
        <v>1031</v>
      </c>
      <c r="B200" s="97">
        <v>1</v>
      </c>
      <c r="C200" s="97"/>
      <c r="D200" s="3" t="s">
        <v>173</v>
      </c>
      <c r="E200" s="3">
        <v>31</v>
      </c>
      <c r="F200" s="4" t="s">
        <v>201</v>
      </c>
      <c r="G200" s="4"/>
      <c r="H200" s="4" t="s">
        <v>974</v>
      </c>
      <c r="I200" s="31" t="s">
        <v>260</v>
      </c>
      <c r="J200" s="46">
        <v>27000</v>
      </c>
      <c r="K200" s="4" t="s">
        <v>1031</v>
      </c>
      <c r="L200" s="11" t="s">
        <v>1555</v>
      </c>
      <c r="M200" s="3"/>
      <c r="N200" s="3" t="s">
        <v>1667</v>
      </c>
      <c r="O200" s="71" t="s">
        <v>1556</v>
      </c>
      <c r="P200" s="71" t="s">
        <v>1557</v>
      </c>
      <c r="Q200" s="92">
        <v>13</v>
      </c>
      <c r="R200" s="92">
        <v>7</v>
      </c>
      <c r="S200" s="92">
        <v>1979</v>
      </c>
      <c r="T200" s="16" t="s">
        <v>1558</v>
      </c>
      <c r="U200" s="19" t="s">
        <v>1151</v>
      </c>
      <c r="V200" s="19"/>
      <c r="W200" s="19"/>
      <c r="X200" s="19"/>
      <c r="Y200" s="19"/>
      <c r="Z200" s="33" t="s">
        <v>2046</v>
      </c>
      <c r="AA200" s="33" t="s">
        <v>1559</v>
      </c>
      <c r="AB200" s="19" t="s">
        <v>1134</v>
      </c>
      <c r="AC200" s="19" t="s">
        <v>1135</v>
      </c>
      <c r="AD200" s="85" t="s">
        <v>1556</v>
      </c>
      <c r="AE200" s="33">
        <v>2005</v>
      </c>
      <c r="AF200" s="19" t="s">
        <v>1136</v>
      </c>
      <c r="AG200" s="19" t="s">
        <v>1136</v>
      </c>
      <c r="AH200" s="19"/>
      <c r="AI200" s="19"/>
      <c r="AJ200" s="33"/>
      <c r="AK200" s="33" t="s">
        <v>1560</v>
      </c>
      <c r="AL200" s="19"/>
      <c r="AM200" s="19"/>
      <c r="AN200" s="99"/>
      <c r="AO200" s="99"/>
      <c r="AP200" s="99"/>
      <c r="AQ200" s="99"/>
      <c r="AR200" s="99"/>
      <c r="AS200" s="99"/>
      <c r="AT200" s="97"/>
      <c r="AU200" s="97"/>
      <c r="AV200" s="97"/>
      <c r="AW200" s="97"/>
      <c r="AX200" s="97"/>
      <c r="AY200" s="97"/>
      <c r="AZ200" s="97"/>
      <c r="BA200" s="97"/>
      <c r="BB200" s="97"/>
    </row>
    <row r="201" spans="1:54" s="89" customFormat="1" ht="15" hidden="1" customHeight="1">
      <c r="A201" s="11" t="s">
        <v>1031</v>
      </c>
      <c r="B201" s="97">
        <v>1</v>
      </c>
      <c r="C201" s="97"/>
      <c r="D201" s="3" t="s">
        <v>173</v>
      </c>
      <c r="E201" s="3">
        <v>32</v>
      </c>
      <c r="F201" s="4" t="s">
        <v>202</v>
      </c>
      <c r="G201" s="4"/>
      <c r="H201" s="31" t="s">
        <v>975</v>
      </c>
      <c r="I201" s="31" t="s">
        <v>260</v>
      </c>
      <c r="J201" s="46">
        <v>27000</v>
      </c>
      <c r="K201" s="4" t="s">
        <v>1031</v>
      </c>
      <c r="L201" s="11" t="s">
        <v>2047</v>
      </c>
      <c r="M201" s="3" t="s">
        <v>2048</v>
      </c>
      <c r="N201" s="3"/>
      <c r="O201" s="59" t="s">
        <v>1105</v>
      </c>
      <c r="P201" s="59"/>
      <c r="Q201" s="92">
        <v>17</v>
      </c>
      <c r="R201" s="92">
        <v>3</v>
      </c>
      <c r="S201" s="92">
        <v>1926</v>
      </c>
      <c r="T201" s="16" t="s">
        <v>1301</v>
      </c>
      <c r="U201" s="19" t="s">
        <v>1151</v>
      </c>
      <c r="V201" s="19"/>
      <c r="W201" s="19"/>
      <c r="X201" s="19"/>
      <c r="Y201" s="19"/>
      <c r="Z201" s="33" t="s">
        <v>2049</v>
      </c>
      <c r="AA201" s="33"/>
      <c r="AB201" s="19"/>
      <c r="AC201" s="19"/>
      <c r="AD201" s="19"/>
      <c r="AE201" s="33"/>
      <c r="AF201" s="19"/>
      <c r="AG201" s="19"/>
      <c r="AH201" s="19"/>
      <c r="AI201" s="19"/>
      <c r="AJ201" s="33"/>
      <c r="AK201" s="33"/>
      <c r="AL201" s="19"/>
      <c r="AM201" s="19"/>
      <c r="AN201" s="99"/>
      <c r="AO201" s="99"/>
      <c r="AP201" s="99"/>
      <c r="AQ201" s="99"/>
      <c r="AR201" s="99"/>
      <c r="AS201" s="99"/>
      <c r="AT201" s="97"/>
      <c r="AU201" s="97"/>
      <c r="AV201" s="97"/>
      <c r="AW201" s="97"/>
      <c r="AX201" s="97"/>
      <c r="AY201" s="97"/>
      <c r="AZ201" s="97"/>
      <c r="BA201" s="97"/>
      <c r="BB201" s="97"/>
    </row>
    <row r="202" spans="1:54" s="89" customFormat="1" ht="15" hidden="1" customHeight="1">
      <c r="A202" s="11" t="s">
        <v>1031</v>
      </c>
      <c r="B202" s="97">
        <v>1</v>
      </c>
      <c r="C202" s="97"/>
      <c r="D202" s="3" t="s">
        <v>173</v>
      </c>
      <c r="E202" s="3">
        <v>33</v>
      </c>
      <c r="F202" s="4" t="s">
        <v>203</v>
      </c>
      <c r="G202" s="4"/>
      <c r="H202" s="31" t="s">
        <v>976</v>
      </c>
      <c r="I202" s="31" t="s">
        <v>260</v>
      </c>
      <c r="J202" s="46">
        <v>27000</v>
      </c>
      <c r="K202" s="4" t="s">
        <v>1031</v>
      </c>
      <c r="L202" s="4" t="s">
        <v>2050</v>
      </c>
      <c r="M202" s="3" t="s">
        <v>2051</v>
      </c>
      <c r="N202" s="3"/>
      <c r="O202" s="66" t="s">
        <v>1106</v>
      </c>
      <c r="P202" s="66"/>
      <c r="Q202" s="92">
        <v>27</v>
      </c>
      <c r="R202" s="92">
        <v>3</v>
      </c>
      <c r="S202" s="92">
        <v>1974</v>
      </c>
      <c r="T202" s="16" t="s">
        <v>1302</v>
      </c>
      <c r="U202" s="19" t="s">
        <v>1151</v>
      </c>
      <c r="V202" s="19"/>
      <c r="W202" s="19"/>
      <c r="X202" s="19"/>
      <c r="Y202" s="19"/>
      <c r="Z202" s="33" t="s">
        <v>2052</v>
      </c>
      <c r="AA202" s="33"/>
      <c r="AB202" s="19"/>
      <c r="AC202" s="19"/>
      <c r="AD202" s="19"/>
      <c r="AE202" s="33"/>
      <c r="AF202" s="19"/>
      <c r="AG202" s="19"/>
      <c r="AH202" s="19"/>
      <c r="AI202" s="19"/>
      <c r="AJ202" s="33"/>
      <c r="AK202" s="33"/>
      <c r="AL202" s="19"/>
      <c r="AM202" s="19"/>
      <c r="AN202" s="99"/>
      <c r="AO202" s="99"/>
      <c r="AP202" s="99"/>
      <c r="AQ202" s="99"/>
      <c r="AR202" s="99"/>
      <c r="AS202" s="99"/>
      <c r="AT202" s="97"/>
      <c r="AU202" s="97"/>
      <c r="AV202" s="97"/>
      <c r="AW202" s="97"/>
      <c r="AX202" s="97"/>
      <c r="AY202" s="97"/>
      <c r="AZ202" s="97"/>
      <c r="BA202" s="97"/>
      <c r="BB202" s="97"/>
    </row>
    <row r="203" spans="1:54" s="89" customFormat="1" ht="15" hidden="1" customHeight="1">
      <c r="A203" s="11" t="s">
        <v>1031</v>
      </c>
      <c r="B203" s="97">
        <v>1</v>
      </c>
      <c r="C203" s="97"/>
      <c r="D203" s="3" t="s">
        <v>173</v>
      </c>
      <c r="E203" s="3">
        <v>36</v>
      </c>
      <c r="F203" s="4" t="s">
        <v>206</v>
      </c>
      <c r="G203" s="4"/>
      <c r="H203" s="31" t="s">
        <v>977</v>
      </c>
      <c r="I203" s="31" t="s">
        <v>260</v>
      </c>
      <c r="J203" s="46">
        <v>27000</v>
      </c>
      <c r="K203" s="4" t="s">
        <v>1031</v>
      </c>
      <c r="L203" s="11" t="s">
        <v>1777</v>
      </c>
      <c r="M203" s="3" t="s">
        <v>1778</v>
      </c>
      <c r="N203" s="3" t="s">
        <v>1779</v>
      </c>
      <c r="O203" s="71" t="s">
        <v>1780</v>
      </c>
      <c r="P203" s="59"/>
      <c r="Q203" s="92">
        <v>29</v>
      </c>
      <c r="R203" s="92">
        <v>5</v>
      </c>
      <c r="S203" s="92">
        <v>1960</v>
      </c>
      <c r="T203" s="16" t="s">
        <v>1781</v>
      </c>
      <c r="U203" s="19" t="s">
        <v>1151</v>
      </c>
      <c r="V203" s="19"/>
      <c r="W203" s="19"/>
      <c r="X203" s="19"/>
      <c r="Y203" s="19"/>
      <c r="Z203" s="33" t="s">
        <v>2053</v>
      </c>
      <c r="AA203" s="33" t="s">
        <v>1782</v>
      </c>
      <c r="AB203" s="19" t="s">
        <v>1216</v>
      </c>
      <c r="AC203" s="19" t="s">
        <v>1135</v>
      </c>
      <c r="AD203" s="19"/>
      <c r="AE203" s="33">
        <v>1998</v>
      </c>
      <c r="AF203" s="19" t="s">
        <v>1136</v>
      </c>
      <c r="AG203" s="19" t="s">
        <v>1150</v>
      </c>
      <c r="AH203" s="19"/>
      <c r="AI203" s="19"/>
      <c r="AJ203" s="33"/>
      <c r="AK203" s="33">
        <v>186</v>
      </c>
      <c r="AL203" s="19"/>
      <c r="AM203" s="19"/>
      <c r="AN203" s="99"/>
      <c r="AO203" s="99"/>
      <c r="AP203" s="99"/>
      <c r="AQ203" s="99"/>
      <c r="AR203" s="99"/>
      <c r="AS203" s="99"/>
      <c r="AT203" s="97"/>
      <c r="AU203" s="97"/>
      <c r="AV203" s="97"/>
      <c r="AW203" s="97"/>
      <c r="AX203" s="97"/>
      <c r="AY203" s="97"/>
      <c r="AZ203" s="97"/>
      <c r="BA203" s="97"/>
      <c r="BB203" s="97"/>
    </row>
    <row r="204" spans="1:54" s="89" customFormat="1" ht="15" hidden="1" customHeight="1">
      <c r="A204" s="11" t="s">
        <v>1031</v>
      </c>
      <c r="B204" s="97">
        <v>1</v>
      </c>
      <c r="C204" s="97"/>
      <c r="D204" s="3" t="s">
        <v>173</v>
      </c>
      <c r="E204" s="3">
        <v>37</v>
      </c>
      <c r="F204" s="4" t="s">
        <v>207</v>
      </c>
      <c r="G204" s="4"/>
      <c r="H204" s="31" t="s">
        <v>978</v>
      </c>
      <c r="I204" s="31" t="s">
        <v>1023</v>
      </c>
      <c r="J204" s="46">
        <v>27140</v>
      </c>
      <c r="K204" s="4" t="s">
        <v>1031</v>
      </c>
      <c r="L204" s="11" t="s">
        <v>2054</v>
      </c>
      <c r="M204" s="3" t="s">
        <v>2055</v>
      </c>
      <c r="N204" s="3" t="s">
        <v>2056</v>
      </c>
      <c r="O204" s="67" t="s">
        <v>1107</v>
      </c>
      <c r="P204" s="67"/>
      <c r="Q204" s="92">
        <v>7</v>
      </c>
      <c r="R204" s="92">
        <v>1</v>
      </c>
      <c r="S204" s="92">
        <v>1929</v>
      </c>
      <c r="T204" s="16" t="s">
        <v>1304</v>
      </c>
      <c r="U204" s="19" t="s">
        <v>1151</v>
      </c>
      <c r="V204" s="19"/>
      <c r="W204" s="19"/>
      <c r="X204" s="19"/>
      <c r="Y204" s="19"/>
      <c r="Z204" s="33" t="s">
        <v>2057</v>
      </c>
      <c r="AA204" s="33" t="s">
        <v>2058</v>
      </c>
      <c r="AB204" s="19"/>
      <c r="AC204" s="19"/>
      <c r="AD204" s="19"/>
      <c r="AE204" s="33"/>
      <c r="AF204" s="19"/>
      <c r="AG204" s="19"/>
      <c r="AH204" s="19"/>
      <c r="AI204" s="19"/>
      <c r="AJ204" s="33"/>
      <c r="AK204" s="33"/>
      <c r="AL204" s="19"/>
      <c r="AM204" s="19"/>
      <c r="AN204" s="99"/>
      <c r="AO204" s="99"/>
      <c r="AP204" s="99"/>
      <c r="AQ204" s="99"/>
      <c r="AR204" s="99"/>
      <c r="AS204" s="99"/>
      <c r="AT204" s="97"/>
      <c r="AU204" s="97"/>
      <c r="AV204" s="97"/>
      <c r="AW204" s="97"/>
      <c r="AX204" s="97"/>
      <c r="AY204" s="97"/>
      <c r="AZ204" s="97"/>
      <c r="BA204" s="97"/>
      <c r="BB204" s="97"/>
    </row>
    <row r="205" spans="1:54" s="89" customFormat="1" ht="15" hidden="1" customHeight="1">
      <c r="A205" s="11" t="s">
        <v>1031</v>
      </c>
      <c r="B205" s="97">
        <v>1</v>
      </c>
      <c r="C205" s="97"/>
      <c r="D205" s="3" t="s">
        <v>173</v>
      </c>
      <c r="E205" s="3">
        <v>38</v>
      </c>
      <c r="F205" s="4" t="s">
        <v>208</v>
      </c>
      <c r="G205" s="4"/>
      <c r="H205" s="31" t="s">
        <v>979</v>
      </c>
      <c r="I205" s="31" t="s">
        <v>1009</v>
      </c>
      <c r="J205" s="46">
        <v>27000</v>
      </c>
      <c r="K205" s="4" t="s">
        <v>1031</v>
      </c>
      <c r="L205" s="11" t="s">
        <v>1783</v>
      </c>
      <c r="M205" s="3"/>
      <c r="N205" s="3" t="s">
        <v>1784</v>
      </c>
      <c r="O205" s="4" t="s">
        <v>1108</v>
      </c>
      <c r="P205" s="71" t="s">
        <v>1785</v>
      </c>
      <c r="Q205" s="92">
        <v>26</v>
      </c>
      <c r="R205" s="92">
        <v>8</v>
      </c>
      <c r="S205" s="92">
        <v>1971</v>
      </c>
      <c r="T205" s="16" t="s">
        <v>1786</v>
      </c>
      <c r="U205" s="19" t="s">
        <v>1139</v>
      </c>
      <c r="V205" s="19" t="s">
        <v>1787</v>
      </c>
      <c r="W205" s="19" t="s">
        <v>1788</v>
      </c>
      <c r="X205" s="19">
        <v>27106</v>
      </c>
      <c r="Y205" s="19" t="s">
        <v>1164</v>
      </c>
      <c r="Z205" s="33" t="s">
        <v>2059</v>
      </c>
      <c r="AA205" s="33" t="s">
        <v>1789</v>
      </c>
      <c r="AB205" s="19" t="s">
        <v>1134</v>
      </c>
      <c r="AC205" s="19" t="s">
        <v>1135</v>
      </c>
      <c r="AD205" s="19"/>
      <c r="AE205" s="33">
        <v>2006</v>
      </c>
      <c r="AF205" s="19" t="s">
        <v>1136</v>
      </c>
      <c r="AG205" s="19" t="s">
        <v>1150</v>
      </c>
      <c r="AH205" s="19"/>
      <c r="AI205" s="19"/>
      <c r="AJ205" s="33"/>
      <c r="AK205" s="33">
        <v>51</v>
      </c>
      <c r="AL205" s="19"/>
      <c r="AM205" s="19"/>
      <c r="AN205" s="99"/>
      <c r="AO205" s="99"/>
      <c r="AP205" s="99"/>
      <c r="AQ205" s="99"/>
      <c r="AR205" s="99"/>
      <c r="AS205" s="99"/>
      <c r="AT205" s="97"/>
      <c r="AU205" s="97"/>
      <c r="AV205" s="97"/>
      <c r="AW205" s="97"/>
      <c r="AX205" s="97"/>
      <c r="AY205" s="97"/>
      <c r="AZ205" s="97"/>
      <c r="BA205" s="97"/>
      <c r="BB205" s="97"/>
    </row>
    <row r="206" spans="1:54" s="89" customFormat="1" ht="15" hidden="1" customHeight="1">
      <c r="A206" s="55" t="s">
        <v>1031</v>
      </c>
      <c r="B206" s="97">
        <v>1</v>
      </c>
      <c r="C206" s="97"/>
      <c r="D206" s="3" t="s">
        <v>173</v>
      </c>
      <c r="E206" s="3">
        <v>39</v>
      </c>
      <c r="F206" s="4" t="s">
        <v>209</v>
      </c>
      <c r="G206" s="4"/>
      <c r="H206" s="37" t="s">
        <v>980</v>
      </c>
      <c r="I206" s="37" t="s">
        <v>260</v>
      </c>
      <c r="J206" s="45">
        <v>27000</v>
      </c>
      <c r="K206" s="2" t="s">
        <v>1031</v>
      </c>
      <c r="L206" s="2" t="s">
        <v>2060</v>
      </c>
      <c r="M206" s="1" t="s">
        <v>2061</v>
      </c>
      <c r="N206" s="1"/>
      <c r="O206" s="70" t="s">
        <v>2062</v>
      </c>
      <c r="P206" s="58"/>
      <c r="Q206" s="92">
        <v>7</v>
      </c>
      <c r="R206" s="92">
        <v>9</v>
      </c>
      <c r="S206" s="92">
        <v>1979</v>
      </c>
      <c r="T206" s="16" t="s">
        <v>1305</v>
      </c>
      <c r="U206" s="19" t="s">
        <v>1151</v>
      </c>
      <c r="V206" s="19"/>
      <c r="W206" s="19"/>
      <c r="X206" s="19"/>
      <c r="Y206" s="19"/>
      <c r="Z206" s="33" t="s">
        <v>2063</v>
      </c>
      <c r="AA206" s="33" t="s">
        <v>2064</v>
      </c>
      <c r="AB206" s="19"/>
      <c r="AC206" s="19"/>
      <c r="AD206" s="19"/>
      <c r="AE206" s="33"/>
      <c r="AF206" s="19"/>
      <c r="AG206" s="19"/>
      <c r="AH206" s="19"/>
      <c r="AI206" s="19"/>
      <c r="AJ206" s="33"/>
      <c r="AK206" s="33"/>
      <c r="AL206" s="19"/>
      <c r="AM206" s="19"/>
      <c r="AN206" s="99"/>
      <c r="AO206" s="99"/>
      <c r="AP206" s="99"/>
      <c r="AQ206" s="99"/>
      <c r="AR206" s="99"/>
      <c r="AS206" s="99"/>
      <c r="AT206" s="97"/>
      <c r="AU206" s="97"/>
      <c r="AV206" s="97"/>
      <c r="AW206" s="97"/>
      <c r="AX206" s="97"/>
      <c r="AY206" s="97"/>
      <c r="AZ206" s="97"/>
      <c r="BA206" s="97"/>
      <c r="BB206" s="97"/>
    </row>
    <row r="207" spans="1:54" s="89" customFormat="1" ht="15" hidden="1" customHeight="1">
      <c r="A207" s="11" t="s">
        <v>1031</v>
      </c>
      <c r="B207" s="97">
        <v>1</v>
      </c>
      <c r="C207" s="97"/>
      <c r="D207" s="3" t="s">
        <v>173</v>
      </c>
      <c r="E207" s="3">
        <v>40</v>
      </c>
      <c r="F207" s="4" t="s">
        <v>210</v>
      </c>
      <c r="G207" s="4"/>
      <c r="H207" s="31" t="s">
        <v>981</v>
      </c>
      <c r="I207" s="31" t="s">
        <v>260</v>
      </c>
      <c r="J207" s="46">
        <v>27000</v>
      </c>
      <c r="K207" s="4" t="s">
        <v>1031</v>
      </c>
      <c r="L207" s="11" t="s">
        <v>2065</v>
      </c>
      <c r="M207" s="3"/>
      <c r="N207" s="3" t="s">
        <v>2066</v>
      </c>
      <c r="O207" s="71" t="s">
        <v>2067</v>
      </c>
      <c r="P207" s="59"/>
      <c r="Q207" s="92">
        <v>16</v>
      </c>
      <c r="R207" s="92">
        <v>5</v>
      </c>
      <c r="S207" s="92">
        <v>1928</v>
      </c>
      <c r="T207" s="16" t="s">
        <v>1306</v>
      </c>
      <c r="U207" s="19" t="s">
        <v>1151</v>
      </c>
      <c r="V207" s="19"/>
      <c r="W207" s="19"/>
      <c r="X207" s="19"/>
      <c r="Y207" s="19"/>
      <c r="Z207" s="33" t="s">
        <v>2068</v>
      </c>
      <c r="AA207" s="33" t="s">
        <v>2069</v>
      </c>
      <c r="AB207" s="19"/>
      <c r="AC207" s="19"/>
      <c r="AD207" s="19"/>
      <c r="AE207" s="33"/>
      <c r="AF207" s="19"/>
      <c r="AG207" s="19"/>
      <c r="AH207" s="19"/>
      <c r="AI207" s="19"/>
      <c r="AJ207" s="33"/>
      <c r="AK207" s="33"/>
      <c r="AL207" s="19"/>
      <c r="AM207" s="19"/>
      <c r="AN207" s="99"/>
      <c r="AO207" s="99"/>
      <c r="AP207" s="99"/>
      <c r="AQ207" s="99"/>
      <c r="AR207" s="99"/>
      <c r="AS207" s="99"/>
      <c r="AT207" s="97"/>
      <c r="AU207" s="97"/>
      <c r="AV207" s="97"/>
      <c r="AW207" s="97"/>
      <c r="AX207" s="97"/>
      <c r="AY207" s="97"/>
      <c r="AZ207" s="97"/>
      <c r="BA207" s="97"/>
      <c r="BB207" s="97"/>
    </row>
    <row r="208" spans="1:54" s="89" customFormat="1" ht="15" hidden="1" customHeight="1">
      <c r="A208" s="11" t="s">
        <v>1031</v>
      </c>
      <c r="B208" s="97">
        <v>1</v>
      </c>
      <c r="C208" s="97"/>
      <c r="D208" s="3" t="s">
        <v>173</v>
      </c>
      <c r="E208" s="3">
        <v>41</v>
      </c>
      <c r="F208" s="4" t="s">
        <v>211</v>
      </c>
      <c r="G208" s="4"/>
      <c r="H208" s="31" t="s">
        <v>1790</v>
      </c>
      <c r="I208" s="31" t="s">
        <v>260</v>
      </c>
      <c r="J208" s="46">
        <v>27000</v>
      </c>
      <c r="K208" s="4" t="s">
        <v>1031</v>
      </c>
      <c r="L208" s="3" t="s">
        <v>1791</v>
      </c>
      <c r="M208" s="93"/>
      <c r="N208" s="3"/>
      <c r="O208" s="4" t="s">
        <v>1792</v>
      </c>
      <c r="P208" s="71" t="s">
        <v>1799</v>
      </c>
      <c r="Q208" s="92">
        <v>24</v>
      </c>
      <c r="R208" s="92">
        <v>3</v>
      </c>
      <c r="S208" s="92">
        <v>1980</v>
      </c>
      <c r="T208" s="16" t="s">
        <v>1793</v>
      </c>
      <c r="U208" s="19" t="s">
        <v>1794</v>
      </c>
      <c r="V208" s="19" t="s">
        <v>1795</v>
      </c>
      <c r="W208" s="19" t="s">
        <v>1796</v>
      </c>
      <c r="X208" s="19"/>
      <c r="Y208" s="19" t="s">
        <v>1164</v>
      </c>
      <c r="Z208" s="33" t="s">
        <v>1797</v>
      </c>
      <c r="AA208" s="33" t="s">
        <v>1798</v>
      </c>
      <c r="AB208" s="19" t="s">
        <v>1242</v>
      </c>
      <c r="AC208" s="19" t="s">
        <v>1135</v>
      </c>
      <c r="AD208" s="85" t="s">
        <v>1799</v>
      </c>
      <c r="AE208" s="33">
        <v>2005</v>
      </c>
      <c r="AF208" s="19" t="s">
        <v>1136</v>
      </c>
      <c r="AG208" s="19" t="s">
        <v>1136</v>
      </c>
      <c r="AH208" s="19"/>
      <c r="AI208" s="19"/>
      <c r="AJ208" s="33"/>
      <c r="AK208" s="33">
        <v>84</v>
      </c>
      <c r="AL208" s="19"/>
      <c r="AM208" s="19"/>
      <c r="AN208" s="99"/>
      <c r="AO208" s="99"/>
      <c r="AP208" s="99"/>
      <c r="AQ208" s="99"/>
      <c r="AR208" s="99"/>
      <c r="AS208" s="99"/>
      <c r="AT208" s="97"/>
      <c r="AU208" s="97"/>
      <c r="AV208" s="97"/>
      <c r="AW208" s="97"/>
      <c r="AX208" s="97"/>
      <c r="AY208" s="97"/>
      <c r="AZ208" s="97"/>
      <c r="BA208" s="97"/>
      <c r="BB208" s="97"/>
    </row>
    <row r="209" spans="1:212" s="89" customFormat="1" ht="15" hidden="1" customHeight="1">
      <c r="A209" s="55" t="s">
        <v>1031</v>
      </c>
      <c r="B209" s="97">
        <v>1</v>
      </c>
      <c r="C209" s="97"/>
      <c r="D209" s="1" t="s">
        <v>173</v>
      </c>
      <c r="E209" s="1">
        <v>42</v>
      </c>
      <c r="F209" s="2" t="s">
        <v>212</v>
      </c>
      <c r="G209" s="2"/>
      <c r="H209" s="37" t="s">
        <v>1735</v>
      </c>
      <c r="I209" s="37" t="s">
        <v>1009</v>
      </c>
      <c r="J209" s="45">
        <v>27000</v>
      </c>
      <c r="K209" s="2" t="s">
        <v>1031</v>
      </c>
      <c r="L209" s="2" t="s">
        <v>2070</v>
      </c>
      <c r="M209" s="1"/>
      <c r="N209" s="1"/>
      <c r="O209" s="70" t="s">
        <v>1736</v>
      </c>
      <c r="P209" s="70" t="s">
        <v>1737</v>
      </c>
      <c r="Q209" s="92">
        <v>15</v>
      </c>
      <c r="R209" s="92">
        <v>3</v>
      </c>
      <c r="S209" s="92">
        <v>1977</v>
      </c>
      <c r="T209" s="23" t="s">
        <v>1738</v>
      </c>
      <c r="U209" s="19" t="s">
        <v>1739</v>
      </c>
      <c r="V209" s="19" t="s">
        <v>1740</v>
      </c>
      <c r="W209" s="19" t="s">
        <v>260</v>
      </c>
      <c r="X209" s="19"/>
      <c r="Y209" s="19" t="s">
        <v>1164</v>
      </c>
      <c r="Z209" s="33" t="s">
        <v>1741</v>
      </c>
      <c r="AA209" s="33" t="s">
        <v>1742</v>
      </c>
      <c r="AB209" s="19" t="s">
        <v>1134</v>
      </c>
      <c r="AC209" s="19" t="s">
        <v>1135</v>
      </c>
      <c r="AD209" s="85" t="s">
        <v>1736</v>
      </c>
      <c r="AE209" s="33">
        <v>2009</v>
      </c>
      <c r="AF209" s="19" t="s">
        <v>1136</v>
      </c>
      <c r="AG209" s="19" t="s">
        <v>1150</v>
      </c>
      <c r="AH209" s="19"/>
      <c r="AI209" s="19"/>
      <c r="AJ209" s="33"/>
      <c r="AK209" s="33">
        <v>27</v>
      </c>
      <c r="AL209" s="19"/>
      <c r="AM209" s="19"/>
      <c r="AN209" s="99"/>
      <c r="AO209" s="99"/>
      <c r="AP209" s="99"/>
      <c r="AQ209" s="99"/>
      <c r="AR209" s="99"/>
      <c r="AS209" s="99"/>
      <c r="AT209" s="97"/>
      <c r="AU209" s="97"/>
      <c r="AV209" s="97"/>
      <c r="AW209" s="97"/>
      <c r="AX209" s="97"/>
      <c r="AY209" s="97"/>
      <c r="AZ209" s="97"/>
      <c r="BA209" s="97"/>
      <c r="BB209" s="97"/>
    </row>
    <row r="210" spans="1:212" s="89" customFormat="1" ht="15" hidden="1" customHeight="1">
      <c r="A210" s="11" t="s">
        <v>1031</v>
      </c>
      <c r="B210" s="97">
        <v>1</v>
      </c>
      <c r="C210" s="97"/>
      <c r="D210" s="3" t="s">
        <v>173</v>
      </c>
      <c r="E210" s="3">
        <v>44</v>
      </c>
      <c r="F210" s="4" t="s">
        <v>214</v>
      </c>
      <c r="G210" s="4"/>
      <c r="H210" s="31" t="s">
        <v>1406</v>
      </c>
      <c r="I210" s="31" t="s">
        <v>260</v>
      </c>
      <c r="J210" s="46">
        <v>27000</v>
      </c>
      <c r="K210" s="4" t="s">
        <v>1031</v>
      </c>
      <c r="L210" s="11" t="s">
        <v>1407</v>
      </c>
      <c r="M210" s="1" t="s">
        <v>1408</v>
      </c>
      <c r="N210" s="3" t="s">
        <v>1668</v>
      </c>
      <c r="O210" s="65" t="s">
        <v>1110</v>
      </c>
      <c r="P210" s="65"/>
      <c r="Q210" s="92">
        <v>10</v>
      </c>
      <c r="R210" s="92">
        <v>5</v>
      </c>
      <c r="S210" s="92">
        <v>1964</v>
      </c>
      <c r="T210" s="16" t="s">
        <v>1409</v>
      </c>
      <c r="U210" s="19" t="s">
        <v>1151</v>
      </c>
      <c r="V210" s="19" t="s">
        <v>1410</v>
      </c>
      <c r="W210" s="19" t="s">
        <v>1411</v>
      </c>
      <c r="X210" s="19">
        <v>27200</v>
      </c>
      <c r="Y210" s="19" t="s">
        <v>1164</v>
      </c>
      <c r="Z210" s="33" t="s">
        <v>1412</v>
      </c>
      <c r="AA210" s="33" t="s">
        <v>1413</v>
      </c>
      <c r="AB210" s="19" t="s">
        <v>1134</v>
      </c>
      <c r="AC210" s="19"/>
      <c r="AD210" s="85" t="s">
        <v>1110</v>
      </c>
      <c r="AE210" s="33">
        <v>1991</v>
      </c>
      <c r="AF210" s="19" t="s">
        <v>1136</v>
      </c>
      <c r="AG210" s="19" t="s">
        <v>1150</v>
      </c>
      <c r="AH210" s="19"/>
      <c r="AI210" s="19"/>
      <c r="AJ210" s="33"/>
      <c r="AK210" s="33">
        <v>177</v>
      </c>
      <c r="AL210" s="19"/>
      <c r="AM210" s="19"/>
      <c r="AN210" s="99"/>
      <c r="AO210" s="99"/>
      <c r="AP210" s="99"/>
      <c r="AQ210" s="99"/>
      <c r="AR210" s="99"/>
      <c r="AS210" s="99"/>
      <c r="AT210" s="97"/>
      <c r="AU210" s="97"/>
      <c r="AV210" s="97"/>
      <c r="AW210" s="97"/>
      <c r="AX210" s="97"/>
      <c r="AY210" s="97"/>
      <c r="AZ210" s="97"/>
      <c r="BA210" s="97"/>
      <c r="BB210" s="97"/>
    </row>
    <row r="211" spans="1:212" s="89" customFormat="1" ht="15" hidden="1" customHeight="1">
      <c r="A211" s="11" t="s">
        <v>1031</v>
      </c>
      <c r="B211" s="97">
        <v>1</v>
      </c>
      <c r="C211" s="97"/>
      <c r="D211" s="3" t="s">
        <v>173</v>
      </c>
      <c r="E211" s="3">
        <v>45</v>
      </c>
      <c r="F211" s="4" t="s">
        <v>215</v>
      </c>
      <c r="G211" s="4"/>
      <c r="H211" s="31" t="s">
        <v>1829</v>
      </c>
      <c r="I211" s="31" t="s">
        <v>260</v>
      </c>
      <c r="J211" s="46">
        <v>27000</v>
      </c>
      <c r="K211" s="4" t="s">
        <v>1031</v>
      </c>
      <c r="L211" s="11" t="s">
        <v>1830</v>
      </c>
      <c r="M211" s="3"/>
      <c r="N211" s="3" t="s">
        <v>1831</v>
      </c>
      <c r="O211" s="71" t="s">
        <v>1851</v>
      </c>
      <c r="P211" s="71" t="s">
        <v>1832</v>
      </c>
      <c r="Q211" s="92">
        <v>9</v>
      </c>
      <c r="R211" s="92">
        <v>6</v>
      </c>
      <c r="S211" s="92">
        <v>1941</v>
      </c>
      <c r="T211" s="16" t="s">
        <v>1833</v>
      </c>
      <c r="U211" s="19" t="s">
        <v>1177</v>
      </c>
      <c r="V211" s="19" t="s">
        <v>1834</v>
      </c>
      <c r="W211" s="19" t="s">
        <v>1022</v>
      </c>
      <c r="X211" s="19"/>
      <c r="Y211" s="19" t="s">
        <v>1164</v>
      </c>
      <c r="Z211" s="33" t="s">
        <v>1835</v>
      </c>
      <c r="AA211" s="33"/>
      <c r="AB211" s="19" t="s">
        <v>1242</v>
      </c>
      <c r="AC211" s="19"/>
      <c r="AD211" s="85" t="s">
        <v>1832</v>
      </c>
      <c r="AE211" s="33">
        <v>1968</v>
      </c>
      <c r="AF211" s="19" t="s">
        <v>1150</v>
      </c>
      <c r="AG211" s="19" t="s">
        <v>1150</v>
      </c>
      <c r="AH211" s="19"/>
      <c r="AI211" s="19"/>
      <c r="AJ211" s="33"/>
      <c r="AK211" s="33">
        <v>69</v>
      </c>
      <c r="AL211" s="19"/>
      <c r="AM211" s="19"/>
      <c r="AN211" s="99"/>
      <c r="AO211" s="99"/>
      <c r="AP211" s="99"/>
      <c r="AQ211" s="99"/>
      <c r="AR211" s="99"/>
      <c r="AS211" s="99"/>
      <c r="AT211" s="97"/>
      <c r="AU211" s="97"/>
      <c r="AV211" s="97"/>
      <c r="AW211" s="97"/>
      <c r="AX211" s="97"/>
      <c r="AY211" s="97"/>
      <c r="AZ211" s="97"/>
      <c r="BA211" s="97"/>
      <c r="BB211" s="97"/>
    </row>
    <row r="212" spans="1:212" s="89" customFormat="1" ht="15" hidden="1" customHeight="1">
      <c r="A212" s="11" t="s">
        <v>1031</v>
      </c>
      <c r="B212" s="97">
        <v>1</v>
      </c>
      <c r="C212" s="97"/>
      <c r="D212" s="3" t="s">
        <v>173</v>
      </c>
      <c r="E212" s="3">
        <v>47</v>
      </c>
      <c r="F212" s="4" t="s">
        <v>216</v>
      </c>
      <c r="G212" s="4"/>
      <c r="H212" s="31" t="s">
        <v>983</v>
      </c>
      <c r="I212" s="31" t="s">
        <v>1018</v>
      </c>
      <c r="J212" s="46"/>
      <c r="K212" s="4" t="s">
        <v>1031</v>
      </c>
      <c r="L212" s="4" t="s">
        <v>2071</v>
      </c>
      <c r="M212" s="3"/>
      <c r="N212" s="211" t="s">
        <v>2072</v>
      </c>
      <c r="O212" s="59" t="s">
        <v>1111</v>
      </c>
      <c r="P212" s="71" t="s">
        <v>2073</v>
      </c>
      <c r="Q212" s="92">
        <v>6</v>
      </c>
      <c r="R212" s="92">
        <v>3</v>
      </c>
      <c r="S212" s="92">
        <v>1936</v>
      </c>
      <c r="T212" s="16" t="s">
        <v>1308</v>
      </c>
      <c r="U212" s="19" t="s">
        <v>1151</v>
      </c>
      <c r="V212" s="19"/>
      <c r="W212" s="19"/>
      <c r="X212" s="19"/>
      <c r="Y212" s="19"/>
      <c r="Z212" s="33" t="s">
        <v>2074</v>
      </c>
      <c r="AA212" s="33" t="s">
        <v>2075</v>
      </c>
      <c r="AB212" s="19"/>
      <c r="AC212" s="19"/>
      <c r="AD212" s="19"/>
      <c r="AE212" s="33"/>
      <c r="AF212" s="19"/>
      <c r="AG212" s="19"/>
      <c r="AH212" s="19"/>
      <c r="AI212" s="19"/>
      <c r="AJ212" s="33"/>
      <c r="AK212" s="33"/>
      <c r="AL212" s="19"/>
      <c r="AM212" s="19"/>
      <c r="AN212" s="99"/>
      <c r="AO212" s="99"/>
      <c r="AP212" s="99"/>
      <c r="AQ212" s="99"/>
      <c r="AR212" s="99"/>
      <c r="AS212" s="99"/>
      <c r="AT212" s="97"/>
      <c r="AU212" s="97"/>
      <c r="AV212" s="97"/>
      <c r="AW212" s="97"/>
      <c r="AX212" s="97"/>
      <c r="AY212" s="97"/>
      <c r="AZ212" s="97"/>
      <c r="BA212" s="97"/>
      <c r="BB212" s="97"/>
    </row>
    <row r="213" spans="1:212" s="89" customFormat="1" ht="15" hidden="1" customHeight="1">
      <c r="A213" s="11" t="s">
        <v>1031</v>
      </c>
      <c r="B213" s="97">
        <v>1</v>
      </c>
      <c r="C213" s="97"/>
      <c r="D213" s="3" t="s">
        <v>173</v>
      </c>
      <c r="E213" s="3">
        <v>48</v>
      </c>
      <c r="F213" s="4" t="s">
        <v>217</v>
      </c>
      <c r="G213" s="4"/>
      <c r="H213" s="31" t="s">
        <v>984</v>
      </c>
      <c r="I213" s="31" t="s">
        <v>260</v>
      </c>
      <c r="J213" s="46">
        <v>27000</v>
      </c>
      <c r="K213" s="4" t="s">
        <v>1031</v>
      </c>
      <c r="L213" s="3" t="s">
        <v>1507</v>
      </c>
      <c r="M213" s="3"/>
      <c r="N213" s="3" t="s">
        <v>1508</v>
      </c>
      <c r="O213" s="71" t="s">
        <v>1509</v>
      </c>
      <c r="P213" s="4" t="s">
        <v>1112</v>
      </c>
      <c r="Q213" s="92">
        <v>18</v>
      </c>
      <c r="R213" s="92">
        <v>5</v>
      </c>
      <c r="S213" s="92">
        <v>1953</v>
      </c>
      <c r="T213" s="16" t="s">
        <v>1510</v>
      </c>
      <c r="U213" s="19" t="s">
        <v>1177</v>
      </c>
      <c r="V213" s="19" t="s">
        <v>1511</v>
      </c>
      <c r="W213" s="19" t="s">
        <v>1022</v>
      </c>
      <c r="X213" s="19">
        <v>27100</v>
      </c>
      <c r="Y213" s="19" t="s">
        <v>1164</v>
      </c>
      <c r="Z213" s="33" t="s">
        <v>1512</v>
      </c>
      <c r="AA213" s="33" t="s">
        <v>1513</v>
      </c>
      <c r="AB213" s="19" t="s">
        <v>1134</v>
      </c>
      <c r="AC213" s="19"/>
      <c r="AD213" s="19"/>
      <c r="AE213" s="33">
        <v>1981</v>
      </c>
      <c r="AF213" s="19" t="s">
        <v>1136</v>
      </c>
      <c r="AG213" s="19" t="s">
        <v>1136</v>
      </c>
      <c r="AH213" s="19"/>
      <c r="AI213" s="19"/>
      <c r="AJ213" s="33"/>
      <c r="AK213" s="33">
        <v>629</v>
      </c>
      <c r="AL213" s="19"/>
      <c r="AM213" s="19"/>
      <c r="AN213" s="99"/>
      <c r="AO213" s="99"/>
      <c r="AP213" s="99"/>
      <c r="AQ213" s="99"/>
      <c r="AR213" s="99"/>
      <c r="AS213" s="99"/>
      <c r="AT213" s="97"/>
      <c r="AU213" s="97"/>
      <c r="AV213" s="97"/>
      <c r="AW213" s="97"/>
      <c r="AX213" s="97"/>
      <c r="AY213" s="97"/>
      <c r="AZ213" s="97"/>
      <c r="BA213" s="97"/>
      <c r="BB213" s="97"/>
    </row>
    <row r="214" spans="1:212" s="89" customFormat="1" ht="15" hidden="1" customHeight="1">
      <c r="A214" s="11" t="s">
        <v>1031</v>
      </c>
      <c r="B214" s="97">
        <v>1</v>
      </c>
      <c r="C214" s="97"/>
      <c r="D214" s="3" t="s">
        <v>173</v>
      </c>
      <c r="E214" s="3">
        <v>49</v>
      </c>
      <c r="F214" s="4" t="s">
        <v>218</v>
      </c>
      <c r="G214" s="4"/>
      <c r="H214" s="31" t="s">
        <v>985</v>
      </c>
      <c r="I214" s="31" t="s">
        <v>260</v>
      </c>
      <c r="J214" s="46">
        <v>27000</v>
      </c>
      <c r="K214" s="4" t="s">
        <v>1031</v>
      </c>
      <c r="L214" s="11" t="s">
        <v>1382</v>
      </c>
      <c r="M214" s="3"/>
      <c r="N214" s="3" t="s">
        <v>1669</v>
      </c>
      <c r="O214" s="65" t="s">
        <v>1113</v>
      </c>
      <c r="P214" s="71" t="s">
        <v>1383</v>
      </c>
      <c r="Q214" s="92">
        <v>7</v>
      </c>
      <c r="R214" s="92">
        <v>10</v>
      </c>
      <c r="S214" s="92">
        <v>1977</v>
      </c>
      <c r="T214" s="16" t="s">
        <v>1384</v>
      </c>
      <c r="U214" s="19" t="s">
        <v>1193</v>
      </c>
      <c r="V214" s="19" t="s">
        <v>1385</v>
      </c>
      <c r="W214" s="19" t="s">
        <v>1386</v>
      </c>
      <c r="X214" s="19">
        <v>27001</v>
      </c>
      <c r="Y214" s="19" t="s">
        <v>1164</v>
      </c>
      <c r="Z214" s="33" t="s">
        <v>1387</v>
      </c>
      <c r="AA214" s="33" t="s">
        <v>1388</v>
      </c>
      <c r="AB214" s="19" t="s">
        <v>1134</v>
      </c>
      <c r="AC214" s="19" t="s">
        <v>1135</v>
      </c>
      <c r="AD214" s="85" t="s">
        <v>1113</v>
      </c>
      <c r="AE214" s="33">
        <v>2005</v>
      </c>
      <c r="AF214" s="19" t="s">
        <v>1136</v>
      </c>
      <c r="AG214" s="19" t="s">
        <v>1150</v>
      </c>
      <c r="AH214" s="19"/>
      <c r="AI214" s="19"/>
      <c r="AJ214" s="33"/>
      <c r="AK214" s="33">
        <v>197</v>
      </c>
      <c r="AL214" s="19"/>
      <c r="AM214" s="19"/>
      <c r="AN214" s="99"/>
      <c r="AO214" s="99"/>
      <c r="AP214" s="99"/>
      <c r="AQ214" s="99"/>
      <c r="AR214" s="99"/>
      <c r="AS214" s="99"/>
      <c r="AT214" s="97"/>
      <c r="AU214" s="97"/>
      <c r="AV214" s="97"/>
      <c r="AW214" s="97"/>
      <c r="AX214" s="97"/>
      <c r="AY214" s="97"/>
      <c r="AZ214" s="97"/>
      <c r="BA214" s="97"/>
      <c r="BB214" s="97"/>
    </row>
    <row r="215" spans="1:212" s="89" customFormat="1" ht="15" hidden="1" customHeight="1">
      <c r="A215" s="11" t="s">
        <v>1031</v>
      </c>
      <c r="B215" s="97">
        <v>1</v>
      </c>
      <c r="C215" s="97"/>
      <c r="D215" s="3" t="s">
        <v>173</v>
      </c>
      <c r="E215" s="3">
        <v>50</v>
      </c>
      <c r="F215" s="4" t="s">
        <v>1282</v>
      </c>
      <c r="G215" s="4"/>
      <c r="H215" s="31" t="s">
        <v>986</v>
      </c>
      <c r="I215" s="31" t="s">
        <v>1024</v>
      </c>
      <c r="J215" s="46">
        <v>27250</v>
      </c>
      <c r="K215" s="4" t="s">
        <v>1031</v>
      </c>
      <c r="L215" s="3" t="s">
        <v>1423</v>
      </c>
      <c r="M215" s="3"/>
      <c r="N215" s="3"/>
      <c r="O215" s="71" t="s">
        <v>1424</v>
      </c>
      <c r="P215" s="71" t="s">
        <v>1425</v>
      </c>
      <c r="Q215" s="92">
        <v>2</v>
      </c>
      <c r="R215" s="92">
        <v>1</v>
      </c>
      <c r="S215" s="92">
        <v>1945</v>
      </c>
      <c r="T215" s="16" t="s">
        <v>1426</v>
      </c>
      <c r="U215" s="19" t="s">
        <v>1151</v>
      </c>
      <c r="V215" s="19" t="s">
        <v>986</v>
      </c>
      <c r="W215" s="19" t="s">
        <v>1024</v>
      </c>
      <c r="X215" s="19">
        <v>27250</v>
      </c>
      <c r="Y215" s="19" t="s">
        <v>1164</v>
      </c>
      <c r="Z215" s="33" t="s">
        <v>1423</v>
      </c>
      <c r="AA215" s="33" t="s">
        <v>1427</v>
      </c>
      <c r="AB215" s="19" t="s">
        <v>1134</v>
      </c>
      <c r="AC215" s="19"/>
      <c r="AD215" s="85" t="s">
        <v>1428</v>
      </c>
      <c r="AE215" s="33">
        <v>1982</v>
      </c>
      <c r="AF215" s="19" t="s">
        <v>1136</v>
      </c>
      <c r="AG215" s="19" t="s">
        <v>1150</v>
      </c>
      <c r="AH215" s="19"/>
      <c r="AI215" s="19"/>
      <c r="AJ215" s="33"/>
      <c r="AK215" s="33">
        <v>5</v>
      </c>
      <c r="AL215" s="19"/>
      <c r="AM215" s="19"/>
      <c r="AN215" s="99"/>
      <c r="AO215" s="99"/>
      <c r="AP215" s="99"/>
      <c r="AQ215" s="99"/>
      <c r="AR215" s="99"/>
      <c r="AS215" s="99"/>
      <c r="AT215" s="97"/>
      <c r="AU215" s="97"/>
      <c r="AV215" s="97"/>
      <c r="AW215" s="97"/>
      <c r="AX215" s="97"/>
      <c r="AY215" s="97"/>
      <c r="AZ215" s="97"/>
      <c r="BA215" s="97"/>
      <c r="BB215" s="97"/>
    </row>
    <row r="216" spans="1:212" s="89" customFormat="1" ht="15" hidden="1" customHeight="1">
      <c r="A216" s="11" t="s">
        <v>1031</v>
      </c>
      <c r="B216" s="97">
        <v>1</v>
      </c>
      <c r="C216" s="97"/>
      <c r="D216" s="3" t="s">
        <v>173</v>
      </c>
      <c r="E216" s="3">
        <v>51</v>
      </c>
      <c r="F216" s="4" t="s">
        <v>219</v>
      </c>
      <c r="G216" s="4"/>
      <c r="H216" s="31" t="s">
        <v>987</v>
      </c>
      <c r="I216" s="31" t="s">
        <v>260</v>
      </c>
      <c r="J216" s="46">
        <v>27000</v>
      </c>
      <c r="K216" s="4" t="s">
        <v>1031</v>
      </c>
      <c r="L216" s="11" t="s">
        <v>2076</v>
      </c>
      <c r="M216" s="3"/>
      <c r="N216" s="3" t="s">
        <v>2077</v>
      </c>
      <c r="O216" s="65" t="s">
        <v>1114</v>
      </c>
      <c r="P216" s="65"/>
      <c r="Q216" s="92">
        <v>24</v>
      </c>
      <c r="R216" s="92">
        <v>3</v>
      </c>
      <c r="S216" s="92">
        <v>1936</v>
      </c>
      <c r="T216" s="16" t="s">
        <v>1309</v>
      </c>
      <c r="U216" s="19" t="s">
        <v>1151</v>
      </c>
      <c r="V216" s="19"/>
      <c r="W216" s="19"/>
      <c r="X216" s="19"/>
      <c r="Y216" s="19"/>
      <c r="Z216" s="33" t="s">
        <v>2078</v>
      </c>
      <c r="AA216" s="33" t="s">
        <v>2079</v>
      </c>
      <c r="AB216" s="19"/>
      <c r="AC216" s="19"/>
      <c r="AD216" s="19"/>
      <c r="AE216" s="33"/>
      <c r="AF216" s="19"/>
      <c r="AG216" s="19"/>
      <c r="AH216" s="19"/>
      <c r="AI216" s="19"/>
      <c r="AJ216" s="33"/>
      <c r="AK216" s="33"/>
      <c r="AL216" s="19"/>
      <c r="AM216" s="19"/>
      <c r="AN216" s="99"/>
      <c r="AO216" s="99"/>
      <c r="AP216" s="99"/>
      <c r="AQ216" s="99"/>
      <c r="AR216" s="99"/>
      <c r="AS216" s="99"/>
      <c r="AT216" s="97"/>
      <c r="AU216" s="97"/>
      <c r="AV216" s="97"/>
      <c r="AW216" s="97"/>
      <c r="AX216" s="97"/>
      <c r="AY216" s="97"/>
      <c r="AZ216" s="97"/>
      <c r="BA216" s="97"/>
      <c r="BB216" s="97"/>
    </row>
    <row r="217" spans="1:212" s="89" customFormat="1" ht="15" hidden="1" customHeight="1">
      <c r="A217" s="11" t="s">
        <v>1031</v>
      </c>
      <c r="B217" s="97">
        <v>1</v>
      </c>
      <c r="C217" s="97"/>
      <c r="D217" s="3" t="s">
        <v>173</v>
      </c>
      <c r="E217" s="3">
        <v>52</v>
      </c>
      <c r="F217" s="4" t="s">
        <v>220</v>
      </c>
      <c r="G217" s="4"/>
      <c r="H217" s="31" t="s">
        <v>988</v>
      </c>
      <c r="I217" s="31" t="s">
        <v>260</v>
      </c>
      <c r="J217" s="46">
        <v>27000</v>
      </c>
      <c r="K217" s="4" t="s">
        <v>1031</v>
      </c>
      <c r="L217" s="3" t="s">
        <v>2080</v>
      </c>
      <c r="M217" s="3"/>
      <c r="N217" s="3"/>
      <c r="O217" s="65" t="s">
        <v>1115</v>
      </c>
      <c r="P217" s="65"/>
      <c r="Q217" s="92">
        <v>28</v>
      </c>
      <c r="R217" s="92">
        <v>7</v>
      </c>
      <c r="S217" s="92">
        <v>1930</v>
      </c>
      <c r="T217" s="16" t="s">
        <v>1310</v>
      </c>
      <c r="U217" s="19" t="s">
        <v>1151</v>
      </c>
      <c r="V217" s="19"/>
      <c r="W217" s="19"/>
      <c r="X217" s="19"/>
      <c r="Y217" s="19"/>
      <c r="Z217" s="33" t="s">
        <v>2081</v>
      </c>
      <c r="AA217" s="33"/>
      <c r="AB217" s="19"/>
      <c r="AC217" s="19"/>
      <c r="AD217" s="19"/>
      <c r="AE217" s="33"/>
      <c r="AF217" s="19"/>
      <c r="AG217" s="19"/>
      <c r="AH217" s="19"/>
      <c r="AI217" s="19"/>
      <c r="AJ217" s="33"/>
      <c r="AK217" s="33"/>
      <c r="AL217" s="19"/>
      <c r="AM217" s="19"/>
      <c r="AN217" s="99"/>
      <c r="AO217" s="99"/>
      <c r="AP217" s="99"/>
      <c r="AQ217" s="99"/>
      <c r="AR217" s="99"/>
      <c r="AS217" s="99"/>
      <c r="AT217" s="97"/>
      <c r="AU217" s="97"/>
      <c r="AV217" s="97"/>
      <c r="AW217" s="97"/>
      <c r="AX217" s="97"/>
      <c r="AY217" s="97"/>
      <c r="AZ217" s="97"/>
      <c r="BA217" s="97"/>
      <c r="BB217" s="97"/>
    </row>
    <row r="218" spans="1:212" s="99" customFormat="1" ht="15" hidden="1" customHeight="1">
      <c r="A218" s="11" t="s">
        <v>1031</v>
      </c>
      <c r="B218" s="97">
        <v>1</v>
      </c>
      <c r="C218" s="97"/>
      <c r="D218" s="3" t="s">
        <v>173</v>
      </c>
      <c r="E218" s="3">
        <v>53</v>
      </c>
      <c r="F218" s="4" t="s">
        <v>221</v>
      </c>
      <c r="G218" s="4"/>
      <c r="H218" s="31" t="s">
        <v>989</v>
      </c>
      <c r="I218" s="31" t="s">
        <v>260</v>
      </c>
      <c r="J218" s="46">
        <v>27000</v>
      </c>
      <c r="K218" s="4" t="s">
        <v>1031</v>
      </c>
      <c r="L218" s="11" t="s">
        <v>1374</v>
      </c>
      <c r="M218" s="3" t="s">
        <v>2082</v>
      </c>
      <c r="N218" s="3" t="s">
        <v>1670</v>
      </c>
      <c r="O218" s="4" t="s">
        <v>1116</v>
      </c>
      <c r="P218" s="71" t="s">
        <v>1375</v>
      </c>
      <c r="Q218" s="92">
        <v>1</v>
      </c>
      <c r="R218" s="92">
        <v>7</v>
      </c>
      <c r="S218" s="92">
        <v>1954</v>
      </c>
      <c r="T218" s="16" t="s">
        <v>1376</v>
      </c>
      <c r="U218" s="19" t="s">
        <v>1193</v>
      </c>
      <c r="V218" s="19" t="s">
        <v>1377</v>
      </c>
      <c r="W218" s="19" t="s">
        <v>1378</v>
      </c>
      <c r="X218" s="33">
        <v>27001</v>
      </c>
      <c r="Y218" s="19" t="s">
        <v>1164</v>
      </c>
      <c r="Z218" s="33" t="s">
        <v>1379</v>
      </c>
      <c r="AA218" s="33" t="s">
        <v>1380</v>
      </c>
      <c r="AB218" s="19" t="s">
        <v>1134</v>
      </c>
      <c r="AC218" s="19" t="s">
        <v>1135</v>
      </c>
      <c r="AD218" s="85" t="s">
        <v>1381</v>
      </c>
      <c r="AE218" s="33">
        <v>1988</v>
      </c>
      <c r="AF218" s="19" t="s">
        <v>1136</v>
      </c>
      <c r="AG218" s="19" t="s">
        <v>1150</v>
      </c>
      <c r="AH218" s="19"/>
      <c r="AI218" s="19"/>
      <c r="AJ218" s="33"/>
      <c r="AK218" s="33">
        <v>1285</v>
      </c>
      <c r="AL218" s="19"/>
      <c r="AM218" s="19"/>
      <c r="AT218" s="97"/>
      <c r="AU218" s="97"/>
      <c r="AV218" s="97"/>
      <c r="AW218" s="97"/>
      <c r="AX218" s="97"/>
      <c r="AY218" s="97"/>
      <c r="AZ218" s="97"/>
      <c r="BA218" s="97"/>
      <c r="BB218" s="97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</row>
    <row r="219" spans="1:212" s="89" customFormat="1" ht="15" hidden="1" customHeight="1">
      <c r="A219" s="55" t="s">
        <v>1031</v>
      </c>
      <c r="B219" s="97">
        <v>1</v>
      </c>
      <c r="C219" s="97"/>
      <c r="D219" s="1" t="s">
        <v>173</v>
      </c>
      <c r="E219" s="1">
        <v>54</v>
      </c>
      <c r="F219" s="2" t="s">
        <v>222</v>
      </c>
      <c r="G219" s="2"/>
      <c r="H219" s="37" t="s">
        <v>1671</v>
      </c>
      <c r="I219" s="37" t="s">
        <v>260</v>
      </c>
      <c r="J219" s="45">
        <v>27000</v>
      </c>
      <c r="K219" s="2" t="s">
        <v>1031</v>
      </c>
      <c r="L219" s="55" t="s">
        <v>2083</v>
      </c>
      <c r="M219" s="1"/>
      <c r="N219" s="1" t="s">
        <v>1055</v>
      </c>
      <c r="O219" s="131" t="s">
        <v>1117</v>
      </c>
      <c r="P219" s="131"/>
      <c r="Q219" s="117">
        <v>25</v>
      </c>
      <c r="R219" s="117">
        <v>11</v>
      </c>
      <c r="S219" s="117">
        <v>1941</v>
      </c>
      <c r="T219" s="23" t="s">
        <v>1311</v>
      </c>
      <c r="U219" s="84" t="s">
        <v>1151</v>
      </c>
      <c r="V219" s="84"/>
      <c r="W219" s="84"/>
      <c r="X219" s="84"/>
      <c r="Y219" s="84"/>
      <c r="Z219" s="113" t="s">
        <v>2084</v>
      </c>
      <c r="AA219" s="113" t="s">
        <v>2085</v>
      </c>
      <c r="AB219" s="84"/>
      <c r="AC219" s="84"/>
      <c r="AD219" s="84"/>
      <c r="AE219" s="113"/>
      <c r="AF219" s="84"/>
      <c r="AG219" s="84"/>
      <c r="AH219" s="84"/>
      <c r="AI219" s="84"/>
      <c r="AJ219" s="113"/>
      <c r="AK219" s="113"/>
      <c r="AL219" s="84"/>
      <c r="AM219" s="84"/>
      <c r="AN219" s="99"/>
      <c r="AO219" s="99"/>
      <c r="AP219" s="99"/>
      <c r="AQ219" s="99"/>
      <c r="AR219" s="99"/>
      <c r="AS219" s="99"/>
      <c r="AT219" s="97"/>
      <c r="AU219" s="97"/>
      <c r="AV219" s="97"/>
      <c r="AW219" s="97"/>
      <c r="AX219" s="97"/>
      <c r="AY219" s="97"/>
      <c r="AZ219" s="97"/>
      <c r="BA219" s="97"/>
      <c r="BB219" s="97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99"/>
      <c r="HA219" s="99"/>
      <c r="HB219" s="99"/>
      <c r="HC219" s="99"/>
      <c r="HD219" s="99"/>
    </row>
    <row r="220" spans="1:212" s="89" customFormat="1" ht="15" hidden="1" customHeight="1">
      <c r="A220" s="11" t="s">
        <v>1031</v>
      </c>
      <c r="B220" s="97">
        <v>1</v>
      </c>
      <c r="C220" s="97"/>
      <c r="D220" s="3" t="s">
        <v>173</v>
      </c>
      <c r="E220" s="3">
        <v>55</v>
      </c>
      <c r="F220" s="4" t="s">
        <v>223</v>
      </c>
      <c r="G220" s="4"/>
      <c r="H220" s="31" t="s">
        <v>990</v>
      </c>
      <c r="I220" s="31" t="s">
        <v>1025</v>
      </c>
      <c r="J220" s="46">
        <v>27140</v>
      </c>
      <c r="K220" s="4" t="s">
        <v>1031</v>
      </c>
      <c r="L220" s="11" t="s">
        <v>2086</v>
      </c>
      <c r="M220" s="3" t="s">
        <v>2087</v>
      </c>
      <c r="N220" s="3" t="s">
        <v>2088</v>
      </c>
      <c r="O220" s="4" t="s">
        <v>1118</v>
      </c>
      <c r="P220" s="4"/>
      <c r="Q220" s="92">
        <v>23</v>
      </c>
      <c r="R220" s="92">
        <v>5</v>
      </c>
      <c r="S220" s="92">
        <v>1944</v>
      </c>
      <c r="T220" s="16" t="s">
        <v>1312</v>
      </c>
      <c r="U220" s="19" t="s">
        <v>1151</v>
      </c>
      <c r="V220" s="19"/>
      <c r="W220" s="19"/>
      <c r="X220" s="19"/>
      <c r="Y220" s="19"/>
      <c r="Z220" s="33" t="s">
        <v>2089</v>
      </c>
      <c r="AA220" s="33" t="s">
        <v>2090</v>
      </c>
      <c r="AB220" s="19"/>
      <c r="AC220" s="19"/>
      <c r="AD220" s="19"/>
      <c r="AE220" s="33"/>
      <c r="AF220" s="19"/>
      <c r="AG220" s="19"/>
      <c r="AH220" s="19"/>
      <c r="AI220" s="19"/>
      <c r="AJ220" s="33"/>
      <c r="AK220" s="33"/>
      <c r="AL220" s="19"/>
      <c r="AM220" s="19"/>
      <c r="AN220" s="99"/>
      <c r="AO220" s="99"/>
      <c r="AP220" s="99"/>
      <c r="AQ220" s="99"/>
      <c r="AR220" s="99"/>
      <c r="AS220" s="99"/>
      <c r="AT220" s="97"/>
      <c r="AU220" s="97"/>
      <c r="AV220" s="97"/>
      <c r="AW220" s="97"/>
      <c r="AX220" s="97"/>
      <c r="AY220" s="97"/>
      <c r="AZ220" s="97"/>
      <c r="BA220" s="97"/>
      <c r="BB220" s="97"/>
    </row>
    <row r="221" spans="1:212" s="89" customFormat="1" ht="15" hidden="1" customHeight="1">
      <c r="A221" s="11" t="s">
        <v>1031</v>
      </c>
      <c r="B221" s="97">
        <v>1</v>
      </c>
      <c r="C221" s="97"/>
      <c r="D221" s="3" t="s">
        <v>173</v>
      </c>
      <c r="E221" s="3">
        <v>57</v>
      </c>
      <c r="F221" s="4" t="s">
        <v>224</v>
      </c>
      <c r="G221" s="4"/>
      <c r="H221" s="31" t="s">
        <v>991</v>
      </c>
      <c r="I221" s="31" t="s">
        <v>260</v>
      </c>
      <c r="J221" s="46">
        <v>27000</v>
      </c>
      <c r="K221" s="4" t="s">
        <v>1031</v>
      </c>
      <c r="L221" s="11" t="s">
        <v>2026</v>
      </c>
      <c r="M221" s="3"/>
      <c r="N221" s="3" t="s">
        <v>2091</v>
      </c>
      <c r="O221" s="71" t="s">
        <v>2092</v>
      </c>
      <c r="P221" s="71" t="s">
        <v>2093</v>
      </c>
      <c r="Q221" s="92">
        <v>23</v>
      </c>
      <c r="R221" s="92">
        <v>4</v>
      </c>
      <c r="S221" s="92">
        <v>1954</v>
      </c>
      <c r="T221" s="16" t="s">
        <v>1313</v>
      </c>
      <c r="U221" s="19" t="s">
        <v>1151</v>
      </c>
      <c r="V221" s="19"/>
      <c r="W221" s="19"/>
      <c r="X221" s="19"/>
      <c r="Y221" s="19"/>
      <c r="Z221" s="33" t="s">
        <v>2094</v>
      </c>
      <c r="AA221" s="33" t="s">
        <v>2095</v>
      </c>
      <c r="AB221" s="19"/>
      <c r="AC221" s="19"/>
      <c r="AD221" s="19"/>
      <c r="AE221" s="33"/>
      <c r="AF221" s="19"/>
      <c r="AG221" s="19"/>
      <c r="AH221" s="19"/>
      <c r="AI221" s="19"/>
      <c r="AJ221" s="33"/>
      <c r="AK221" s="33"/>
      <c r="AL221" s="19"/>
      <c r="AM221" s="19"/>
      <c r="AN221" s="99"/>
      <c r="AO221" s="99"/>
      <c r="AP221" s="99"/>
      <c r="AQ221" s="99"/>
      <c r="AR221" s="99"/>
      <c r="AS221" s="99"/>
      <c r="AT221" s="97"/>
      <c r="AU221" s="97"/>
      <c r="AV221" s="97"/>
      <c r="AW221" s="97"/>
      <c r="AX221" s="97"/>
      <c r="AY221" s="97"/>
      <c r="AZ221" s="97"/>
      <c r="BA221" s="97"/>
      <c r="BB221" s="97"/>
    </row>
    <row r="222" spans="1:212" s="89" customFormat="1" ht="15" hidden="1" customHeight="1">
      <c r="A222" s="11" t="s">
        <v>1031</v>
      </c>
      <c r="B222" s="97">
        <v>1</v>
      </c>
      <c r="C222" s="97"/>
      <c r="D222" s="3" t="s">
        <v>173</v>
      </c>
      <c r="E222" s="3">
        <v>58</v>
      </c>
      <c r="F222" s="4" t="s">
        <v>225</v>
      </c>
      <c r="G222" s="4"/>
      <c r="H222" s="31" t="s">
        <v>992</v>
      </c>
      <c r="I222" s="31" t="s">
        <v>260</v>
      </c>
      <c r="J222" s="46">
        <v>27000</v>
      </c>
      <c r="K222" s="4" t="s">
        <v>1031</v>
      </c>
      <c r="L222" s="11" t="s">
        <v>1823</v>
      </c>
      <c r="M222" s="3"/>
      <c r="N222" s="3" t="s">
        <v>1824</v>
      </c>
      <c r="O222" s="65" t="s">
        <v>1119</v>
      </c>
      <c r="P222" s="71" t="s">
        <v>1825</v>
      </c>
      <c r="Q222" s="92">
        <v>27</v>
      </c>
      <c r="R222" s="92">
        <v>4</v>
      </c>
      <c r="S222" s="92">
        <v>1945</v>
      </c>
      <c r="T222" s="16" t="s">
        <v>1826</v>
      </c>
      <c r="U222" s="19" t="s">
        <v>1177</v>
      </c>
      <c r="V222" s="19" t="s">
        <v>1787</v>
      </c>
      <c r="W222" s="19" t="s">
        <v>1788</v>
      </c>
      <c r="X222" s="19">
        <v>27106</v>
      </c>
      <c r="Y222" s="19" t="s">
        <v>1164</v>
      </c>
      <c r="Z222" s="33" t="s">
        <v>2059</v>
      </c>
      <c r="AA222" s="33" t="s">
        <v>1827</v>
      </c>
      <c r="AB222" s="19" t="s">
        <v>1134</v>
      </c>
      <c r="AC222" s="19" t="s">
        <v>1828</v>
      </c>
      <c r="AD222" s="19"/>
      <c r="AE222" s="33">
        <v>2000</v>
      </c>
      <c r="AF222" s="19" t="s">
        <v>1136</v>
      </c>
      <c r="AG222" s="19" t="s">
        <v>1150</v>
      </c>
      <c r="AH222" s="19"/>
      <c r="AI222" s="19"/>
      <c r="AJ222" s="33"/>
      <c r="AK222" s="33">
        <v>209</v>
      </c>
      <c r="AL222" s="19"/>
      <c r="AM222" s="19"/>
      <c r="AN222" s="99"/>
      <c r="AO222" s="99"/>
      <c r="AP222" s="99"/>
      <c r="AQ222" s="99"/>
      <c r="AR222" s="99"/>
      <c r="AS222" s="99"/>
      <c r="AT222" s="97"/>
      <c r="AU222" s="97"/>
      <c r="AV222" s="97"/>
      <c r="AW222" s="97"/>
      <c r="AX222" s="97"/>
      <c r="AY222" s="97"/>
      <c r="AZ222" s="97"/>
      <c r="BA222" s="97"/>
      <c r="BB222" s="97"/>
    </row>
    <row r="223" spans="1:212" s="89" customFormat="1" ht="15" hidden="1" customHeight="1">
      <c r="A223" s="11" t="s">
        <v>1031</v>
      </c>
      <c r="B223" s="97">
        <v>1</v>
      </c>
      <c r="C223" s="97"/>
      <c r="D223" s="3" t="s">
        <v>173</v>
      </c>
      <c r="E223" s="3">
        <v>59</v>
      </c>
      <c r="F223" s="4" t="s">
        <v>226</v>
      </c>
      <c r="G223" s="4"/>
      <c r="H223" s="31" t="s">
        <v>993</v>
      </c>
      <c r="I223" s="31" t="s">
        <v>1022</v>
      </c>
      <c r="J223" s="46">
        <v>27100</v>
      </c>
      <c r="K223" s="4" t="s">
        <v>1031</v>
      </c>
      <c r="L223" s="11" t="s">
        <v>2096</v>
      </c>
      <c r="M223" s="3" t="s">
        <v>2097</v>
      </c>
      <c r="N223" s="3"/>
      <c r="O223" s="65" t="s">
        <v>1120</v>
      </c>
      <c r="P223" s="65"/>
      <c r="Q223" s="92">
        <v>25</v>
      </c>
      <c r="R223" s="92">
        <v>2</v>
      </c>
      <c r="S223" s="92">
        <v>1967</v>
      </c>
      <c r="T223" s="16" t="s">
        <v>1314</v>
      </c>
      <c r="U223" s="19" t="s">
        <v>1151</v>
      </c>
      <c r="V223" s="19"/>
      <c r="W223" s="19"/>
      <c r="X223" s="19"/>
      <c r="Y223" s="19"/>
      <c r="Z223" s="33" t="s">
        <v>2098</v>
      </c>
      <c r="AA223" s="33" t="s">
        <v>2099</v>
      </c>
      <c r="AB223" s="19"/>
      <c r="AC223" s="19"/>
      <c r="AD223" s="19"/>
      <c r="AE223" s="33"/>
      <c r="AF223" s="19"/>
      <c r="AG223" s="19"/>
      <c r="AH223" s="19"/>
      <c r="AI223" s="19"/>
      <c r="AJ223" s="33"/>
      <c r="AK223" s="33"/>
      <c r="AL223" s="19"/>
      <c r="AM223" s="19"/>
      <c r="AN223" s="99"/>
      <c r="AO223" s="99"/>
      <c r="AP223" s="99"/>
      <c r="AQ223" s="99"/>
      <c r="AR223" s="99"/>
      <c r="AS223" s="99"/>
      <c r="AT223" s="97"/>
      <c r="AU223" s="97"/>
      <c r="AV223" s="97"/>
      <c r="AW223" s="97"/>
      <c r="AX223" s="97"/>
      <c r="AY223" s="97"/>
      <c r="AZ223" s="97"/>
      <c r="BA223" s="97"/>
      <c r="BB223" s="97"/>
    </row>
    <row r="224" spans="1:212" s="89" customFormat="1" ht="15" hidden="1" customHeight="1">
      <c r="A224" s="11" t="s">
        <v>1031</v>
      </c>
      <c r="B224" s="97">
        <v>1</v>
      </c>
      <c r="C224" s="97"/>
      <c r="D224" s="3" t="s">
        <v>173</v>
      </c>
      <c r="E224" s="3">
        <v>61</v>
      </c>
      <c r="F224" s="4" t="s">
        <v>227</v>
      </c>
      <c r="G224" s="4"/>
      <c r="H224" s="31" t="s">
        <v>994</v>
      </c>
      <c r="I224" s="31" t="s">
        <v>260</v>
      </c>
      <c r="J224" s="46">
        <v>27000</v>
      </c>
      <c r="K224" s="4" t="s">
        <v>1031</v>
      </c>
      <c r="L224" s="11" t="s">
        <v>2100</v>
      </c>
      <c r="M224" s="3" t="s">
        <v>2101</v>
      </c>
      <c r="N224" s="3" t="s">
        <v>2102</v>
      </c>
      <c r="O224" s="59" t="s">
        <v>1121</v>
      </c>
      <c r="P224" s="71" t="s">
        <v>2103</v>
      </c>
      <c r="Q224" s="92">
        <v>26</v>
      </c>
      <c r="R224" s="92">
        <v>11</v>
      </c>
      <c r="S224" s="92">
        <v>1955</v>
      </c>
      <c r="T224" s="16" t="s">
        <v>1315</v>
      </c>
      <c r="U224" s="19" t="s">
        <v>1151</v>
      </c>
      <c r="V224" s="19"/>
      <c r="W224" s="19"/>
      <c r="X224" s="19"/>
      <c r="Y224" s="19"/>
      <c r="Z224" s="33" t="s">
        <v>2104</v>
      </c>
      <c r="AA224" s="33" t="s">
        <v>2105</v>
      </c>
      <c r="AB224" s="19"/>
      <c r="AC224" s="19"/>
      <c r="AD224" s="19"/>
      <c r="AE224" s="33"/>
      <c r="AF224" s="19"/>
      <c r="AG224" s="19"/>
      <c r="AH224" s="19"/>
      <c r="AI224" s="19"/>
      <c r="AJ224" s="33"/>
      <c r="AK224" s="33"/>
      <c r="AL224" s="19"/>
      <c r="AM224" s="19"/>
      <c r="AN224" s="99"/>
      <c r="AO224" s="99"/>
      <c r="AP224" s="99"/>
      <c r="AQ224" s="99"/>
      <c r="AR224" s="99"/>
      <c r="AS224" s="99"/>
      <c r="AT224" s="97"/>
      <c r="AU224" s="97"/>
      <c r="AV224" s="97"/>
      <c r="AW224" s="97"/>
      <c r="AX224" s="97"/>
      <c r="AY224" s="97"/>
      <c r="AZ224" s="97"/>
      <c r="BA224" s="97"/>
      <c r="BB224" s="97"/>
    </row>
    <row r="225" spans="1:212" s="89" customFormat="1" ht="15" hidden="1" customHeight="1">
      <c r="A225" s="11" t="s">
        <v>1031</v>
      </c>
      <c r="B225" s="97">
        <v>1</v>
      </c>
      <c r="C225" s="97"/>
      <c r="D225" s="3" t="s">
        <v>173</v>
      </c>
      <c r="E225" s="3">
        <v>63</v>
      </c>
      <c r="F225" s="4" t="s">
        <v>228</v>
      </c>
      <c r="G225" s="4"/>
      <c r="H225" s="31" t="s">
        <v>975</v>
      </c>
      <c r="I225" s="31" t="s">
        <v>260</v>
      </c>
      <c r="J225" s="46">
        <v>27000</v>
      </c>
      <c r="K225" s="4" t="s">
        <v>1031</v>
      </c>
      <c r="L225" s="11" t="s">
        <v>2047</v>
      </c>
      <c r="M225" s="3" t="s">
        <v>2048</v>
      </c>
      <c r="N225" s="3"/>
      <c r="O225" s="68" t="s">
        <v>1122</v>
      </c>
      <c r="P225" s="68"/>
      <c r="Q225" s="92">
        <v>31</v>
      </c>
      <c r="R225" s="92">
        <v>12</v>
      </c>
      <c r="S225" s="92">
        <v>1960</v>
      </c>
      <c r="T225" s="16" t="s">
        <v>1316</v>
      </c>
      <c r="U225" s="19" t="s">
        <v>1151</v>
      </c>
      <c r="V225" s="19"/>
      <c r="W225" s="19"/>
      <c r="X225" s="19"/>
      <c r="Y225" s="19"/>
      <c r="Z225" s="33" t="s">
        <v>2106</v>
      </c>
      <c r="AA225" s="33" t="s">
        <v>2107</v>
      </c>
      <c r="AB225" s="19"/>
      <c r="AC225" s="19"/>
      <c r="AD225" s="19"/>
      <c r="AE225" s="33"/>
      <c r="AF225" s="19"/>
      <c r="AG225" s="19"/>
      <c r="AH225" s="19"/>
      <c r="AI225" s="19"/>
      <c r="AJ225" s="33"/>
      <c r="AK225" s="33"/>
      <c r="AL225" s="19"/>
      <c r="AM225" s="19"/>
      <c r="AN225" s="99"/>
      <c r="AO225" s="99"/>
      <c r="AP225" s="99"/>
      <c r="AQ225" s="99"/>
      <c r="AR225" s="99"/>
      <c r="AS225" s="99"/>
      <c r="AT225" s="97"/>
      <c r="AU225" s="97"/>
      <c r="AV225" s="97"/>
      <c r="AW225" s="97"/>
      <c r="AX225" s="97"/>
      <c r="AY225" s="97"/>
      <c r="AZ225" s="97"/>
      <c r="BA225" s="97"/>
      <c r="BB225" s="97"/>
    </row>
    <row r="226" spans="1:212" s="89" customFormat="1" ht="15" hidden="1" customHeight="1">
      <c r="A226" s="55" t="s">
        <v>1031</v>
      </c>
      <c r="B226" s="97">
        <v>1</v>
      </c>
      <c r="C226" s="97"/>
      <c r="D226" s="3" t="s">
        <v>173</v>
      </c>
      <c r="E226" s="3">
        <v>65</v>
      </c>
      <c r="F226" s="4" t="s">
        <v>2111</v>
      </c>
      <c r="G226" s="4"/>
      <c r="H226" s="37" t="s">
        <v>996</v>
      </c>
      <c r="I226" s="37" t="s">
        <v>260</v>
      </c>
      <c r="J226" s="45">
        <v>27000</v>
      </c>
      <c r="K226" s="2" t="s">
        <v>1031</v>
      </c>
      <c r="L226" s="55" t="s">
        <v>1285</v>
      </c>
      <c r="M226" s="1" t="s">
        <v>2112</v>
      </c>
      <c r="N226" s="1" t="s">
        <v>1056</v>
      </c>
      <c r="O226" s="70" t="s">
        <v>2113</v>
      </c>
      <c r="P226" s="58"/>
      <c r="Q226" s="92">
        <v>19</v>
      </c>
      <c r="R226" s="92">
        <v>9</v>
      </c>
      <c r="S226" s="92">
        <v>1966</v>
      </c>
      <c r="T226" s="16" t="s">
        <v>1318</v>
      </c>
      <c r="U226" s="19" t="s">
        <v>1151</v>
      </c>
      <c r="V226" s="19"/>
      <c r="W226" s="19"/>
      <c r="X226" s="19"/>
      <c r="Y226" s="19"/>
      <c r="Z226" s="33" t="s">
        <v>2109</v>
      </c>
      <c r="AA226" s="33" t="s">
        <v>2114</v>
      </c>
      <c r="AB226" s="19"/>
      <c r="AC226" s="19"/>
      <c r="AD226" s="19"/>
      <c r="AE226" s="33"/>
      <c r="AF226" s="19"/>
      <c r="AG226" s="19"/>
      <c r="AH226" s="19"/>
      <c r="AI226" s="19"/>
      <c r="AJ226" s="33"/>
      <c r="AK226" s="33"/>
      <c r="AL226" s="19"/>
      <c r="AM226" s="19"/>
      <c r="AN226" s="99"/>
      <c r="AO226" s="99"/>
      <c r="AP226" s="99"/>
      <c r="AQ226" s="99"/>
      <c r="AR226" s="99"/>
      <c r="AS226" s="99"/>
      <c r="AT226" s="97"/>
      <c r="AU226" s="97"/>
      <c r="AV226" s="97"/>
      <c r="AW226" s="97"/>
      <c r="AX226" s="97"/>
      <c r="AY226" s="97"/>
      <c r="AZ226" s="97"/>
      <c r="BA226" s="97"/>
      <c r="BB226" s="97"/>
    </row>
    <row r="227" spans="1:212" s="89" customFormat="1" ht="15" hidden="1" customHeight="1">
      <c r="A227" s="55" t="s">
        <v>1031</v>
      </c>
      <c r="B227" s="97">
        <v>1</v>
      </c>
      <c r="C227" s="97"/>
      <c r="D227" s="3" t="s">
        <v>173</v>
      </c>
      <c r="E227" s="3">
        <v>66</v>
      </c>
      <c r="F227" s="4" t="s">
        <v>230</v>
      </c>
      <c r="G227" s="4"/>
      <c r="H227" s="37" t="s">
        <v>1283</v>
      </c>
      <c r="I227" s="37" t="s">
        <v>260</v>
      </c>
      <c r="J227" s="45">
        <v>27000</v>
      </c>
      <c r="K227" s="2" t="s">
        <v>1031</v>
      </c>
      <c r="L227" s="55" t="s">
        <v>1284</v>
      </c>
      <c r="M227" s="94"/>
      <c r="N227" s="1"/>
      <c r="O227" s="70" t="s">
        <v>1286</v>
      </c>
      <c r="P227" s="63"/>
      <c r="Q227" s="92">
        <v>24</v>
      </c>
      <c r="R227" s="92">
        <v>11</v>
      </c>
      <c r="S227" s="92">
        <v>1970</v>
      </c>
      <c r="T227" s="16" t="s">
        <v>1615</v>
      </c>
      <c r="U227" s="19" t="s">
        <v>1743</v>
      </c>
      <c r="V227" s="19" t="s">
        <v>1744</v>
      </c>
      <c r="W227" s="19" t="s">
        <v>1024</v>
      </c>
      <c r="X227" s="19" t="s">
        <v>1164</v>
      </c>
      <c r="Y227" s="19"/>
      <c r="Z227" s="33" t="s">
        <v>1616</v>
      </c>
      <c r="AA227" s="33" t="s">
        <v>1617</v>
      </c>
      <c r="AB227" s="19" t="s">
        <v>1134</v>
      </c>
      <c r="AC227" s="19" t="s">
        <v>1135</v>
      </c>
      <c r="AD227" s="85" t="s">
        <v>1745</v>
      </c>
      <c r="AE227" s="33">
        <v>2012</v>
      </c>
      <c r="AF227" s="19" t="s">
        <v>1136</v>
      </c>
      <c r="AG227" s="19" t="s">
        <v>1136</v>
      </c>
      <c r="AH227" s="19"/>
      <c r="AI227" s="19"/>
      <c r="AJ227" s="33"/>
      <c r="AK227" s="33"/>
      <c r="AL227" s="19"/>
      <c r="AM227" s="19"/>
      <c r="AN227" s="99"/>
      <c r="AO227" s="99"/>
      <c r="AP227" s="99"/>
      <c r="AQ227" s="99"/>
      <c r="AR227" s="99"/>
      <c r="AS227" s="99"/>
      <c r="AT227" s="97"/>
      <c r="AU227" s="97"/>
      <c r="AV227" s="97"/>
      <c r="AW227" s="97"/>
      <c r="AX227" s="97"/>
      <c r="AY227" s="97"/>
      <c r="AZ227" s="97"/>
      <c r="BA227" s="97"/>
      <c r="BB227" s="97"/>
    </row>
    <row r="228" spans="1:212" s="89" customFormat="1" ht="15" hidden="1" customHeight="1">
      <c r="A228" s="55" t="s">
        <v>1031</v>
      </c>
      <c r="B228" s="97">
        <v>1</v>
      </c>
      <c r="C228" s="97"/>
      <c r="D228" s="3" t="s">
        <v>173</v>
      </c>
      <c r="E228" s="3">
        <v>67</v>
      </c>
      <c r="F228" s="4" t="s">
        <v>231</v>
      </c>
      <c r="G228" s="4"/>
      <c r="H228" s="37" t="s">
        <v>997</v>
      </c>
      <c r="I228" s="37" t="s">
        <v>1026</v>
      </c>
      <c r="J228" s="45">
        <v>27140</v>
      </c>
      <c r="K228" s="2" t="s">
        <v>1031</v>
      </c>
      <c r="L228" s="2" t="s">
        <v>2115</v>
      </c>
      <c r="M228" s="1" t="s">
        <v>2116</v>
      </c>
      <c r="N228" s="1"/>
      <c r="O228" s="58" t="s">
        <v>1124</v>
      </c>
      <c r="P228" s="58"/>
      <c r="Q228" s="92">
        <v>29</v>
      </c>
      <c r="R228" s="92">
        <v>10</v>
      </c>
      <c r="S228" s="92">
        <v>1962</v>
      </c>
      <c r="T228" s="16" t="s">
        <v>1319</v>
      </c>
      <c r="U228" s="19" t="s">
        <v>1151</v>
      </c>
      <c r="V228" s="19"/>
      <c r="W228" s="19"/>
      <c r="X228" s="19"/>
      <c r="Y228" s="19"/>
      <c r="Z228" s="33" t="s">
        <v>2117</v>
      </c>
      <c r="AA228" s="33" t="s">
        <v>2118</v>
      </c>
      <c r="AB228" s="19"/>
      <c r="AC228" s="19"/>
      <c r="AD228" s="19"/>
      <c r="AE228" s="33"/>
      <c r="AF228" s="19"/>
      <c r="AG228" s="19"/>
      <c r="AH228" s="19"/>
      <c r="AI228" s="19"/>
      <c r="AJ228" s="33"/>
      <c r="AK228" s="33"/>
      <c r="AL228" s="19"/>
      <c r="AM228" s="19"/>
      <c r="AN228" s="99"/>
      <c r="AO228" s="99"/>
      <c r="AP228" s="99"/>
      <c r="AQ228" s="99"/>
      <c r="AR228" s="99"/>
      <c r="AS228" s="99"/>
      <c r="AT228" s="97"/>
      <c r="AU228" s="97"/>
      <c r="AV228" s="97"/>
      <c r="AW228" s="97"/>
      <c r="AX228" s="97"/>
      <c r="AY228" s="97"/>
      <c r="AZ228" s="97"/>
      <c r="BA228" s="97"/>
      <c r="BB228" s="97"/>
    </row>
    <row r="229" spans="1:212" s="89" customFormat="1" ht="15" hidden="1" customHeight="1">
      <c r="A229" s="55" t="s">
        <v>1031</v>
      </c>
      <c r="B229" s="97">
        <v>1</v>
      </c>
      <c r="C229" s="97">
        <f>SUM(B170:B229)</f>
        <v>60</v>
      </c>
      <c r="D229" s="3" t="s">
        <v>173</v>
      </c>
      <c r="E229" s="3">
        <v>69</v>
      </c>
      <c r="F229" s="4" t="s">
        <v>233</v>
      </c>
      <c r="G229" s="4"/>
      <c r="H229" s="37" t="s">
        <v>998</v>
      </c>
      <c r="I229" s="37" t="s">
        <v>260</v>
      </c>
      <c r="J229" s="45">
        <v>27000</v>
      </c>
      <c r="K229" s="2" t="s">
        <v>1031</v>
      </c>
      <c r="L229" s="2" t="s">
        <v>1806</v>
      </c>
      <c r="M229" s="1" t="s">
        <v>1807</v>
      </c>
      <c r="N229" s="1"/>
      <c r="O229" s="58" t="s">
        <v>1127</v>
      </c>
      <c r="P229" s="70" t="s">
        <v>1808</v>
      </c>
      <c r="Q229" s="92">
        <v>19</v>
      </c>
      <c r="R229" s="92">
        <v>2</v>
      </c>
      <c r="S229" s="92">
        <v>1979</v>
      </c>
      <c r="T229" s="16" t="s">
        <v>1320</v>
      </c>
      <c r="U229" s="19" t="s">
        <v>1151</v>
      </c>
      <c r="V229" s="19" t="s">
        <v>1809</v>
      </c>
      <c r="W229" s="19" t="s">
        <v>1810</v>
      </c>
      <c r="X229" s="19"/>
      <c r="Y229" s="19" t="s">
        <v>1164</v>
      </c>
      <c r="Z229" s="33" t="s">
        <v>1811</v>
      </c>
      <c r="AA229" s="33" t="s">
        <v>1812</v>
      </c>
      <c r="AB229" s="19" t="s">
        <v>1134</v>
      </c>
      <c r="AC229" s="19"/>
      <c r="AD229" s="85" t="s">
        <v>1813</v>
      </c>
      <c r="AE229" s="33">
        <v>2012</v>
      </c>
      <c r="AF229" s="19" t="s">
        <v>1136</v>
      </c>
      <c r="AG229" s="19" t="s">
        <v>1150</v>
      </c>
      <c r="AH229" s="19"/>
      <c r="AI229" s="19"/>
      <c r="AJ229" s="33"/>
      <c r="AK229" s="33"/>
      <c r="AL229" s="19"/>
      <c r="AM229" s="19"/>
      <c r="AN229" s="99"/>
      <c r="AO229" s="99"/>
      <c r="AP229" s="99"/>
      <c r="AQ229" s="99"/>
      <c r="AR229" s="99"/>
      <c r="AS229" s="99"/>
      <c r="AT229" s="97"/>
      <c r="AU229" s="97"/>
      <c r="AV229" s="97"/>
      <c r="AW229" s="97"/>
      <c r="AX229" s="97"/>
      <c r="AY229" s="97"/>
      <c r="AZ229" s="97"/>
      <c r="BA229" s="97"/>
      <c r="BB229" s="97"/>
    </row>
    <row r="230" spans="1:212" s="89" customFormat="1" ht="15" hidden="1" customHeight="1">
      <c r="A230" s="55"/>
      <c r="B230" s="97">
        <f>SUM(B7:B229)</f>
        <v>223</v>
      </c>
      <c r="C230" s="97"/>
      <c r="D230" s="3"/>
      <c r="E230" s="3"/>
      <c r="F230" s="4"/>
      <c r="G230" s="4"/>
      <c r="H230" s="37"/>
      <c r="I230" s="37"/>
      <c r="J230" s="45"/>
      <c r="K230" s="2"/>
      <c r="L230" s="2"/>
      <c r="M230" s="57"/>
      <c r="N230" s="96"/>
      <c r="O230" s="58"/>
      <c r="P230" s="70"/>
      <c r="Q230" s="92"/>
      <c r="R230" s="92"/>
      <c r="S230" s="92"/>
      <c r="T230" s="16"/>
      <c r="U230" s="19"/>
      <c r="V230" s="19"/>
      <c r="W230" s="19"/>
      <c r="X230" s="19"/>
      <c r="Y230" s="19"/>
      <c r="Z230" s="33"/>
      <c r="AA230" s="33"/>
      <c r="AB230" s="19"/>
      <c r="AC230" s="19"/>
      <c r="AD230" s="85"/>
      <c r="AE230" s="33"/>
      <c r="AF230" s="19"/>
      <c r="AG230" s="19"/>
      <c r="AH230" s="19"/>
      <c r="AI230" s="19"/>
      <c r="AJ230" s="33"/>
      <c r="AK230" s="33"/>
      <c r="AL230" s="19"/>
      <c r="AM230" s="19"/>
      <c r="AN230" s="99"/>
      <c r="AO230" s="99"/>
      <c r="AP230" s="99"/>
      <c r="AQ230" s="99"/>
      <c r="AR230" s="99"/>
      <c r="AS230" s="99"/>
      <c r="AT230" s="97"/>
      <c r="AU230" s="97"/>
      <c r="AV230" s="97"/>
      <c r="AW230" s="97"/>
      <c r="AX230" s="97"/>
      <c r="AY230" s="97"/>
      <c r="AZ230" s="97"/>
      <c r="BA230" s="97"/>
      <c r="BB230" s="97"/>
    </row>
    <row r="231" spans="1:212" s="89" customFormat="1" ht="15" hidden="1" customHeight="1">
      <c r="A231" s="221"/>
      <c r="B231" s="97">
        <v>2</v>
      </c>
      <c r="C231" s="97"/>
      <c r="D231" s="17" t="s">
        <v>8</v>
      </c>
      <c r="E231" s="17">
        <v>7</v>
      </c>
      <c r="F231" s="18" t="s">
        <v>351</v>
      </c>
      <c r="G231" s="116" t="s">
        <v>276</v>
      </c>
      <c r="H231" s="116"/>
      <c r="I231" s="91"/>
      <c r="J231" s="91"/>
      <c r="K231" s="91"/>
      <c r="L231" s="91"/>
      <c r="M231" s="222"/>
      <c r="N231" s="223"/>
      <c r="O231" s="91"/>
      <c r="P231" s="91"/>
      <c r="Q231" s="91"/>
      <c r="R231" s="91"/>
      <c r="S231" s="91"/>
      <c r="T231" s="91"/>
      <c r="U231" s="87"/>
      <c r="V231" s="87"/>
      <c r="W231" s="87"/>
      <c r="X231" s="87"/>
      <c r="Y231" s="87"/>
      <c r="Z231" s="36"/>
      <c r="AA231" s="36"/>
      <c r="AB231" s="87"/>
      <c r="AC231" s="87"/>
      <c r="AD231" s="87"/>
      <c r="AE231" s="36"/>
      <c r="AF231" s="87"/>
      <c r="AG231" s="87"/>
      <c r="AH231" s="87"/>
      <c r="AI231" s="87"/>
      <c r="AJ231" s="36">
        <v>174</v>
      </c>
      <c r="AK231" s="36"/>
      <c r="AL231" s="87"/>
      <c r="AM231" s="87"/>
      <c r="AN231" s="99"/>
      <c r="AO231" s="99"/>
      <c r="AP231" s="99"/>
      <c r="AQ231" s="99"/>
      <c r="AR231" s="99"/>
      <c r="AS231" s="99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</row>
    <row r="232" spans="1:212" s="89" customFormat="1" ht="15" hidden="1" customHeight="1">
      <c r="A232" s="221"/>
      <c r="B232" s="97">
        <v>2</v>
      </c>
      <c r="C232" s="97"/>
      <c r="D232" s="17" t="s">
        <v>8</v>
      </c>
      <c r="E232" s="17">
        <v>9</v>
      </c>
      <c r="F232" s="18" t="s">
        <v>357</v>
      </c>
      <c r="G232" s="116" t="s">
        <v>276</v>
      </c>
      <c r="H232" s="116"/>
      <c r="I232" s="91"/>
      <c r="J232" s="91"/>
      <c r="K232" s="91"/>
      <c r="L232" s="91"/>
      <c r="M232" s="142"/>
      <c r="N232" s="142"/>
      <c r="O232" s="91"/>
      <c r="P232" s="91"/>
      <c r="Q232" s="91"/>
      <c r="R232" s="91"/>
      <c r="S232" s="91"/>
      <c r="T232" s="91"/>
      <c r="U232" s="87"/>
      <c r="V232" s="87"/>
      <c r="W232" s="87"/>
      <c r="X232" s="87"/>
      <c r="Y232" s="87"/>
      <c r="Z232" s="36"/>
      <c r="AA232" s="36"/>
      <c r="AB232" s="87"/>
      <c r="AC232" s="87"/>
      <c r="AD232" s="87"/>
      <c r="AE232" s="36"/>
      <c r="AF232" s="87"/>
      <c r="AG232" s="87"/>
      <c r="AH232" s="87"/>
      <c r="AI232" s="87"/>
      <c r="AJ232" s="36">
        <v>0</v>
      </c>
      <c r="AK232" s="36"/>
      <c r="AL232" s="87"/>
      <c r="AM232" s="87"/>
      <c r="AN232" s="99"/>
      <c r="AO232" s="99"/>
      <c r="AP232" s="99"/>
      <c r="AQ232" s="99"/>
      <c r="AR232" s="99"/>
      <c r="AS232" s="99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</row>
    <row r="233" spans="1:212" s="89" customFormat="1" ht="15" hidden="1" customHeight="1">
      <c r="A233" s="221"/>
      <c r="B233" s="97">
        <v>2</v>
      </c>
      <c r="C233" s="97"/>
      <c r="D233" s="17" t="s">
        <v>8</v>
      </c>
      <c r="E233" s="17">
        <v>11</v>
      </c>
      <c r="F233" s="18" t="s">
        <v>17</v>
      </c>
      <c r="G233" s="116" t="s">
        <v>276</v>
      </c>
      <c r="H233" s="116"/>
      <c r="I233" s="91"/>
      <c r="J233" s="91"/>
      <c r="K233" s="91"/>
      <c r="L233" s="91"/>
      <c r="M233" s="142"/>
      <c r="N233" s="142"/>
      <c r="O233" s="91"/>
      <c r="P233" s="91"/>
      <c r="Q233" s="91"/>
      <c r="R233" s="91"/>
      <c r="S233" s="91"/>
      <c r="T233" s="91"/>
      <c r="U233" s="87"/>
      <c r="V233" s="87"/>
      <c r="W233" s="87"/>
      <c r="X233" s="87"/>
      <c r="Y233" s="87"/>
      <c r="Z233" s="36"/>
      <c r="AA233" s="36"/>
      <c r="AB233" s="87"/>
      <c r="AC233" s="87"/>
      <c r="AD233" s="87"/>
      <c r="AE233" s="36"/>
      <c r="AF233" s="87"/>
      <c r="AG233" s="87"/>
      <c r="AH233" s="87"/>
      <c r="AI233" s="87"/>
      <c r="AJ233" s="36">
        <v>0</v>
      </c>
      <c r="AK233" s="36"/>
      <c r="AL233" s="87"/>
      <c r="AM233" s="87"/>
      <c r="AN233" s="99"/>
      <c r="AO233" s="99"/>
      <c r="AP233" s="99"/>
      <c r="AQ233" s="99"/>
      <c r="AR233" s="99"/>
      <c r="AS233" s="99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</row>
    <row r="234" spans="1:212" s="89" customFormat="1" ht="15" hidden="1" customHeight="1">
      <c r="A234" s="221"/>
      <c r="B234" s="97">
        <v>2</v>
      </c>
      <c r="C234" s="97"/>
      <c r="D234" s="17" t="s">
        <v>8</v>
      </c>
      <c r="E234" s="17">
        <v>12</v>
      </c>
      <c r="F234" s="18" t="s">
        <v>18</v>
      </c>
      <c r="G234" s="116" t="s">
        <v>276</v>
      </c>
      <c r="H234" s="116"/>
      <c r="I234" s="91"/>
      <c r="J234" s="91"/>
      <c r="K234" s="91"/>
      <c r="L234" s="91"/>
      <c r="M234" s="142"/>
      <c r="N234" s="142"/>
      <c r="O234" s="91"/>
      <c r="P234" s="91"/>
      <c r="Q234" s="91"/>
      <c r="R234" s="91"/>
      <c r="S234" s="91"/>
      <c r="T234" s="91"/>
      <c r="U234" s="87"/>
      <c r="V234" s="87"/>
      <c r="W234" s="87"/>
      <c r="X234" s="87"/>
      <c r="Y234" s="87"/>
      <c r="Z234" s="36"/>
      <c r="AA234" s="36"/>
      <c r="AB234" s="87"/>
      <c r="AC234" s="87"/>
      <c r="AD234" s="87"/>
      <c r="AE234" s="36"/>
      <c r="AF234" s="87"/>
      <c r="AG234" s="87"/>
      <c r="AH234" s="87"/>
      <c r="AI234" s="87"/>
      <c r="AJ234" s="36"/>
      <c r="AK234" s="36"/>
      <c r="AL234" s="87"/>
      <c r="AM234" s="87"/>
      <c r="AN234" s="99"/>
      <c r="AO234" s="99"/>
      <c r="AP234" s="99"/>
      <c r="AQ234" s="99"/>
      <c r="AR234" s="99"/>
      <c r="AS234" s="99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</row>
    <row r="235" spans="1:212" s="89" customFormat="1" ht="15" hidden="1" customHeight="1">
      <c r="A235" s="221"/>
      <c r="B235" s="97">
        <v>2</v>
      </c>
      <c r="C235" s="97"/>
      <c r="D235" s="17" t="s">
        <v>8</v>
      </c>
      <c r="E235" s="17">
        <v>13</v>
      </c>
      <c r="F235" s="18" t="s">
        <v>19</v>
      </c>
      <c r="G235" s="116" t="s">
        <v>276</v>
      </c>
      <c r="H235" s="116"/>
      <c r="I235" s="91"/>
      <c r="J235" s="91"/>
      <c r="K235" s="91"/>
      <c r="L235" s="91"/>
      <c r="M235" s="142"/>
      <c r="N235" s="142"/>
      <c r="O235" s="91"/>
      <c r="P235" s="91"/>
      <c r="Q235" s="91"/>
      <c r="R235" s="91"/>
      <c r="S235" s="91"/>
      <c r="T235" s="91"/>
      <c r="U235" s="87"/>
      <c r="V235" s="87"/>
      <c r="W235" s="87"/>
      <c r="X235" s="87"/>
      <c r="Y235" s="87"/>
      <c r="Z235" s="36"/>
      <c r="AA235" s="36"/>
      <c r="AB235" s="87"/>
      <c r="AC235" s="87"/>
      <c r="AD235" s="87"/>
      <c r="AE235" s="36"/>
      <c r="AF235" s="87"/>
      <c r="AG235" s="87"/>
      <c r="AH235" s="87"/>
      <c r="AI235" s="87"/>
      <c r="AJ235" s="36"/>
      <c r="AK235" s="36"/>
      <c r="AL235" s="87"/>
      <c r="AM235" s="87"/>
      <c r="AN235" s="99"/>
      <c r="AO235" s="99"/>
      <c r="AP235" s="99"/>
      <c r="AQ235" s="99"/>
      <c r="AR235" s="99"/>
      <c r="AS235" s="99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</row>
    <row r="236" spans="1:212" s="89" customFormat="1" ht="15" hidden="1" customHeight="1">
      <c r="A236" s="224" t="s">
        <v>363</v>
      </c>
      <c r="B236" s="97">
        <v>2</v>
      </c>
      <c r="C236" s="97"/>
      <c r="D236" s="20" t="s">
        <v>20</v>
      </c>
      <c r="E236" s="20">
        <v>3</v>
      </c>
      <c r="F236" s="21" t="s">
        <v>23</v>
      </c>
      <c r="G236" s="116" t="s">
        <v>276</v>
      </c>
      <c r="H236" s="88" t="s">
        <v>374</v>
      </c>
      <c r="I236" s="88" t="s">
        <v>260</v>
      </c>
      <c r="J236" s="103">
        <v>25700</v>
      </c>
      <c r="K236" s="88" t="s">
        <v>363</v>
      </c>
      <c r="L236" s="103" t="s">
        <v>375</v>
      </c>
      <c r="M236" s="103"/>
      <c r="N236" s="103"/>
      <c r="O236" s="104" t="s">
        <v>2302</v>
      </c>
      <c r="P236" s="88"/>
      <c r="Q236" s="102">
        <v>26</v>
      </c>
      <c r="R236" s="102">
        <v>1</v>
      </c>
      <c r="S236" s="102">
        <v>1952</v>
      </c>
      <c r="T236" s="24" t="s">
        <v>278</v>
      </c>
      <c r="U236" s="88"/>
      <c r="V236" s="88"/>
      <c r="W236" s="88"/>
      <c r="X236" s="88"/>
      <c r="Y236" s="88"/>
      <c r="Z236" s="103" t="s">
        <v>376</v>
      </c>
      <c r="AA236" s="103" t="s">
        <v>377</v>
      </c>
      <c r="AB236" s="88"/>
      <c r="AC236" s="88"/>
      <c r="AD236" s="88"/>
      <c r="AE236" s="103"/>
      <c r="AF236" s="88"/>
      <c r="AG236" s="88"/>
      <c r="AH236" s="88"/>
      <c r="AI236" s="88"/>
      <c r="AJ236" s="103">
        <v>45</v>
      </c>
      <c r="AK236" s="103"/>
      <c r="AL236" s="88"/>
      <c r="AM236" s="88"/>
      <c r="AN236" s="99"/>
      <c r="AO236" s="99"/>
      <c r="AP236" s="99"/>
      <c r="AQ236" s="99"/>
      <c r="AR236" s="99"/>
      <c r="AS236" s="99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</row>
    <row r="237" spans="1:212" s="89" customFormat="1" ht="15" hidden="1" customHeight="1">
      <c r="A237" s="221" t="s">
        <v>937</v>
      </c>
      <c r="B237" s="97">
        <v>2</v>
      </c>
      <c r="C237" s="97"/>
      <c r="D237" s="17" t="s">
        <v>20</v>
      </c>
      <c r="E237" s="17">
        <v>10</v>
      </c>
      <c r="F237" s="18" t="s">
        <v>406</v>
      </c>
      <c r="G237" s="116" t="s">
        <v>276</v>
      </c>
      <c r="H237" s="116"/>
      <c r="I237" s="116"/>
      <c r="J237" s="116"/>
      <c r="K237" s="116" t="s">
        <v>937</v>
      </c>
      <c r="L237" s="116"/>
      <c r="M237" s="116"/>
      <c r="N237" s="116"/>
      <c r="O237" s="91"/>
      <c r="P237" s="91"/>
      <c r="Q237" s="91"/>
      <c r="R237" s="91"/>
      <c r="S237" s="91"/>
      <c r="T237" s="91" t="s">
        <v>276</v>
      </c>
      <c r="U237" s="87"/>
      <c r="V237" s="87"/>
      <c r="W237" s="87"/>
      <c r="X237" s="87"/>
      <c r="Y237" s="87"/>
      <c r="Z237" s="36"/>
      <c r="AA237" s="36"/>
      <c r="AB237" s="87"/>
      <c r="AC237" s="87"/>
      <c r="AD237" s="87"/>
      <c r="AE237" s="36"/>
      <c r="AF237" s="87"/>
      <c r="AG237" s="87"/>
      <c r="AH237" s="87"/>
      <c r="AI237" s="87"/>
      <c r="AJ237" s="36">
        <v>115</v>
      </c>
      <c r="AK237" s="36"/>
      <c r="AL237" s="87"/>
      <c r="AM237" s="87"/>
      <c r="AN237" s="99"/>
      <c r="AO237" s="99"/>
      <c r="AP237" s="99"/>
      <c r="AQ237" s="99"/>
      <c r="AR237" s="99"/>
      <c r="AS237" s="99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</row>
    <row r="238" spans="1:212" s="89" customFormat="1" ht="15" hidden="1" customHeight="1">
      <c r="A238" s="221"/>
      <c r="B238" s="97">
        <v>2</v>
      </c>
      <c r="C238" s="97"/>
      <c r="D238" s="17" t="s">
        <v>56</v>
      </c>
      <c r="E238" s="17">
        <v>15</v>
      </c>
      <c r="F238" s="18" t="s">
        <v>604</v>
      </c>
      <c r="G238" s="116" t="s">
        <v>276</v>
      </c>
      <c r="H238" s="116"/>
      <c r="I238" s="116"/>
      <c r="J238" s="116"/>
      <c r="K238" s="116"/>
      <c r="L238" s="116"/>
      <c r="M238" s="142"/>
      <c r="N238" s="142"/>
      <c r="O238" s="116"/>
      <c r="P238" s="116"/>
      <c r="Q238" s="116"/>
      <c r="R238" s="116"/>
      <c r="S238" s="116"/>
      <c r="T238" s="116" t="s">
        <v>276</v>
      </c>
      <c r="U238" s="87"/>
      <c r="V238" s="87"/>
      <c r="W238" s="87"/>
      <c r="X238" s="87"/>
      <c r="Y238" s="87"/>
      <c r="Z238" s="36"/>
      <c r="AA238" s="36"/>
      <c r="AB238" s="87"/>
      <c r="AC238" s="87"/>
      <c r="AD238" s="87"/>
      <c r="AE238" s="36"/>
      <c r="AF238" s="87"/>
      <c r="AG238" s="87"/>
      <c r="AH238" s="87"/>
      <c r="AI238" s="87"/>
      <c r="AJ238" s="36"/>
      <c r="AK238" s="36"/>
      <c r="AL238" s="87"/>
      <c r="AM238" s="87"/>
      <c r="AN238" s="99"/>
      <c r="AO238" s="99"/>
      <c r="AP238" s="99"/>
      <c r="AQ238" s="99"/>
      <c r="AR238" s="99"/>
      <c r="AS238" s="99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</row>
    <row r="239" spans="1:212" s="89" customFormat="1" ht="15" customHeight="1">
      <c r="A239" s="221"/>
      <c r="B239" s="97">
        <v>2</v>
      </c>
      <c r="C239" s="97"/>
      <c r="D239" s="17" t="s">
        <v>84</v>
      </c>
      <c r="E239" s="17">
        <v>1</v>
      </c>
      <c r="F239" s="18" t="s">
        <v>687</v>
      </c>
      <c r="G239" s="116" t="s">
        <v>276</v>
      </c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 t="s">
        <v>276</v>
      </c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99"/>
      <c r="AO239" s="99"/>
      <c r="AP239" s="99"/>
      <c r="AQ239" s="99"/>
      <c r="AR239" s="99"/>
      <c r="AS239" s="99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</row>
    <row r="240" spans="1:212" s="89" customFormat="1" ht="15" customHeight="1">
      <c r="A240" s="221"/>
      <c r="B240" s="97">
        <v>2</v>
      </c>
      <c r="C240" s="97"/>
      <c r="D240" s="17" t="s">
        <v>84</v>
      </c>
      <c r="E240" s="17" t="s">
        <v>86</v>
      </c>
      <c r="F240" s="18" t="s">
        <v>87</v>
      </c>
      <c r="G240" s="116" t="s">
        <v>276</v>
      </c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 t="s">
        <v>276</v>
      </c>
      <c r="U240" s="19"/>
      <c r="V240" s="19"/>
      <c r="W240" s="19"/>
      <c r="X240" s="19"/>
      <c r="Y240" s="19"/>
      <c r="Z240" s="33"/>
      <c r="AA240" s="33"/>
      <c r="AB240" s="19"/>
      <c r="AC240" s="19"/>
      <c r="AD240" s="19"/>
      <c r="AE240" s="33">
        <v>1998</v>
      </c>
      <c r="AF240" s="19"/>
      <c r="AG240" s="19"/>
      <c r="AH240" s="19"/>
      <c r="AI240" s="19"/>
      <c r="AJ240" s="33"/>
      <c r="AK240" s="33"/>
      <c r="AL240" s="19"/>
      <c r="AM240" s="19"/>
      <c r="AN240" s="99"/>
      <c r="AO240" s="99"/>
      <c r="AP240" s="99"/>
      <c r="AQ240" s="99"/>
      <c r="AR240" s="99"/>
      <c r="AS240" s="99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</row>
    <row r="241" spans="1:212" s="89" customFormat="1" ht="15" customHeight="1">
      <c r="A241" s="221"/>
      <c r="B241" s="97">
        <v>2</v>
      </c>
      <c r="C241" s="97"/>
      <c r="D241" s="17" t="s">
        <v>84</v>
      </c>
      <c r="E241" s="17">
        <v>14</v>
      </c>
      <c r="F241" s="18" t="s">
        <v>736</v>
      </c>
      <c r="G241" s="116" t="s">
        <v>276</v>
      </c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 t="s">
        <v>276</v>
      </c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116"/>
      <c r="AF241" s="91"/>
      <c r="AG241" s="91"/>
      <c r="AH241" s="91"/>
      <c r="AI241" s="91"/>
      <c r="AJ241" s="116"/>
      <c r="AK241" s="116"/>
      <c r="AL241" s="91"/>
      <c r="AM241" s="91"/>
      <c r="AN241" s="99"/>
      <c r="AO241" s="99"/>
      <c r="AP241" s="99"/>
      <c r="AQ241" s="99"/>
      <c r="AR241" s="99"/>
      <c r="AS241" s="99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</row>
    <row r="242" spans="1:212" s="89" customFormat="1" ht="15" customHeight="1">
      <c r="A242" s="225"/>
      <c r="B242" s="97">
        <v>2</v>
      </c>
      <c r="C242" s="97"/>
      <c r="D242" s="17" t="s">
        <v>84</v>
      </c>
      <c r="E242" s="17">
        <v>26</v>
      </c>
      <c r="F242" s="18" t="s">
        <v>787</v>
      </c>
      <c r="G242" s="116" t="s">
        <v>276</v>
      </c>
      <c r="H242" s="141"/>
      <c r="I242" s="141"/>
      <c r="J242" s="141"/>
      <c r="K242" s="141"/>
      <c r="L242" s="141"/>
      <c r="M242" s="141"/>
      <c r="N242" s="141"/>
      <c r="O242" s="90"/>
      <c r="P242" s="90"/>
      <c r="Q242" s="116"/>
      <c r="R242" s="116"/>
      <c r="S242" s="116"/>
      <c r="T242" s="116" t="s">
        <v>276</v>
      </c>
      <c r="U242" s="87"/>
      <c r="V242" s="87"/>
      <c r="W242" s="87"/>
      <c r="X242" s="87"/>
      <c r="Y242" s="87"/>
      <c r="Z242" s="36"/>
      <c r="AA242" s="36"/>
      <c r="AB242" s="87"/>
      <c r="AC242" s="87"/>
      <c r="AD242" s="87"/>
      <c r="AE242" s="36"/>
      <c r="AF242" s="87"/>
      <c r="AG242" s="87"/>
      <c r="AH242" s="87"/>
      <c r="AI242" s="87"/>
      <c r="AJ242" s="36"/>
      <c r="AK242" s="36"/>
      <c r="AL242" s="87"/>
      <c r="AM242" s="87"/>
      <c r="AN242" s="99"/>
      <c r="AO242" s="99"/>
      <c r="AP242" s="99"/>
      <c r="AQ242" s="99"/>
      <c r="AR242" s="99"/>
      <c r="AS242" s="99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</row>
    <row r="243" spans="1:212" s="89" customFormat="1" ht="15" customHeight="1">
      <c r="A243" s="221"/>
      <c r="B243" s="97">
        <v>2</v>
      </c>
      <c r="C243" s="97"/>
      <c r="D243" s="17" t="s">
        <v>84</v>
      </c>
      <c r="E243" s="17">
        <v>47</v>
      </c>
      <c r="F243" s="18" t="s">
        <v>882</v>
      </c>
      <c r="G243" s="116" t="s">
        <v>276</v>
      </c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 t="s">
        <v>276</v>
      </c>
      <c r="U243" s="87"/>
      <c r="V243" s="87"/>
      <c r="W243" s="87"/>
      <c r="X243" s="87"/>
      <c r="Y243" s="87"/>
      <c r="Z243" s="36"/>
      <c r="AA243" s="36"/>
      <c r="AB243" s="19"/>
      <c r="AC243" s="19"/>
      <c r="AD243" s="19"/>
      <c r="AE243" s="33"/>
      <c r="AF243" s="19"/>
      <c r="AG243" s="19"/>
      <c r="AH243" s="19"/>
      <c r="AI243" s="19"/>
      <c r="AJ243" s="33"/>
      <c r="AK243" s="33"/>
      <c r="AL243" s="19"/>
      <c r="AM243" s="19"/>
      <c r="AN243" s="99"/>
      <c r="AO243" s="99"/>
      <c r="AP243" s="99"/>
      <c r="AQ243" s="99"/>
      <c r="AR243" s="99"/>
      <c r="AS243" s="99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</row>
    <row r="244" spans="1:212" s="89" customFormat="1" ht="15" customHeight="1">
      <c r="A244" s="221" t="s">
        <v>689</v>
      </c>
      <c r="B244" s="97">
        <v>2</v>
      </c>
      <c r="C244" s="97"/>
      <c r="D244" s="17" t="s">
        <v>84</v>
      </c>
      <c r="E244" s="17">
        <v>48</v>
      </c>
      <c r="F244" s="18" t="s">
        <v>125</v>
      </c>
      <c r="G244" s="116" t="s">
        <v>276</v>
      </c>
      <c r="H244" s="116" t="s">
        <v>883</v>
      </c>
      <c r="I244" s="116" t="s">
        <v>1800</v>
      </c>
      <c r="J244" s="116">
        <v>25000</v>
      </c>
      <c r="K244" s="116" t="s">
        <v>689</v>
      </c>
      <c r="L244" s="116" t="s">
        <v>884</v>
      </c>
      <c r="M244" s="116"/>
      <c r="N244" s="116" t="s">
        <v>1657</v>
      </c>
      <c r="O244" s="116" t="s">
        <v>885</v>
      </c>
      <c r="P244" s="116" t="s">
        <v>1801</v>
      </c>
      <c r="Q244" s="116">
        <v>21</v>
      </c>
      <c r="R244" s="116">
        <v>8</v>
      </c>
      <c r="S244" s="116">
        <v>1948</v>
      </c>
      <c r="T244" s="116" t="s">
        <v>1802</v>
      </c>
      <c r="U244" s="87" t="s">
        <v>1139</v>
      </c>
      <c r="V244" s="87"/>
      <c r="W244" s="87"/>
      <c r="X244" s="87"/>
      <c r="Y244" s="87"/>
      <c r="Z244" s="36" t="s">
        <v>886</v>
      </c>
      <c r="AA244" s="36" t="s">
        <v>887</v>
      </c>
      <c r="AB244" s="19"/>
      <c r="AC244" s="19"/>
      <c r="AD244" s="19"/>
      <c r="AE244" s="33">
        <v>2005</v>
      </c>
      <c r="AF244" s="19" t="s">
        <v>1136</v>
      </c>
      <c r="AG244" s="19" t="s">
        <v>1136</v>
      </c>
      <c r="AH244" s="19"/>
      <c r="AI244" s="19"/>
      <c r="AJ244" s="33"/>
      <c r="AK244" s="33">
        <v>24</v>
      </c>
      <c r="AL244" s="19"/>
      <c r="AM244" s="19"/>
      <c r="AN244" s="99"/>
      <c r="AO244" s="99"/>
      <c r="AP244" s="99"/>
      <c r="AQ244" s="99"/>
      <c r="AR244" s="99"/>
      <c r="AS244" s="99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</row>
    <row r="245" spans="1:212" s="89" customFormat="1" ht="15" customHeight="1">
      <c r="A245" s="226"/>
      <c r="B245" s="97">
        <v>2</v>
      </c>
      <c r="C245" s="97"/>
      <c r="D245" s="17" t="s">
        <v>84</v>
      </c>
      <c r="E245" s="17">
        <v>63</v>
      </c>
      <c r="F245" s="18" t="s">
        <v>905</v>
      </c>
      <c r="G245" s="116" t="s">
        <v>276</v>
      </c>
      <c r="H245" s="227"/>
      <c r="I245" s="227"/>
      <c r="J245" s="227"/>
      <c r="K245" s="227"/>
      <c r="L245" s="137"/>
      <c r="M245" s="138"/>
      <c r="N245" s="138"/>
      <c r="O245" s="139"/>
      <c r="P245" s="139"/>
      <c r="Q245" s="100"/>
      <c r="R245" s="100"/>
      <c r="S245" s="100"/>
      <c r="T245" s="87"/>
      <c r="U245" s="87"/>
      <c r="V245" s="87"/>
      <c r="W245" s="87"/>
      <c r="X245" s="87"/>
      <c r="Y245" s="87"/>
      <c r="Z245" s="36"/>
      <c r="AA245" s="36"/>
      <c r="AB245" s="87"/>
      <c r="AC245" s="87"/>
      <c r="AD245" s="87"/>
      <c r="AE245" s="36">
        <v>2011</v>
      </c>
      <c r="AF245" s="87"/>
      <c r="AG245" s="87"/>
      <c r="AH245" s="87"/>
      <c r="AI245" s="87"/>
      <c r="AJ245" s="36"/>
      <c r="AK245" s="36"/>
      <c r="AL245" s="87"/>
      <c r="AM245" s="87"/>
      <c r="AN245" s="101"/>
      <c r="AO245" s="101"/>
      <c r="AP245" s="101"/>
      <c r="AQ245" s="101"/>
      <c r="AR245" s="101"/>
      <c r="AS245" s="101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01"/>
      <c r="EY245" s="101"/>
      <c r="EZ245" s="101"/>
      <c r="FA245" s="101"/>
      <c r="FB245" s="101"/>
      <c r="FC245" s="101"/>
      <c r="FD245" s="101"/>
      <c r="FE245" s="101"/>
      <c r="FF245" s="101"/>
      <c r="FG245" s="101"/>
      <c r="FH245" s="101"/>
      <c r="FI245" s="101"/>
      <c r="FJ245" s="101"/>
      <c r="FK245" s="101"/>
      <c r="FL245" s="101"/>
      <c r="FM245" s="101"/>
      <c r="FN245" s="101"/>
      <c r="FO245" s="101"/>
      <c r="FP245" s="101"/>
      <c r="FQ245" s="101"/>
      <c r="FR245" s="101"/>
      <c r="FS245" s="101"/>
      <c r="FT245" s="101"/>
      <c r="FU245" s="101"/>
      <c r="FV245" s="101"/>
      <c r="FW245" s="101"/>
      <c r="FX245" s="101"/>
      <c r="FY245" s="101"/>
      <c r="FZ245" s="101"/>
      <c r="GA245" s="101"/>
      <c r="GB245" s="101"/>
      <c r="GC245" s="101"/>
      <c r="GD245" s="101"/>
      <c r="GE245" s="101"/>
      <c r="GF245" s="101"/>
      <c r="GG245" s="101"/>
      <c r="GH245" s="101"/>
      <c r="GI245" s="101"/>
      <c r="GJ245" s="101"/>
      <c r="GK245" s="101"/>
      <c r="GL245" s="101"/>
      <c r="GM245" s="101"/>
      <c r="GN245" s="101"/>
      <c r="GO245" s="101"/>
      <c r="GP245" s="101"/>
      <c r="GQ245" s="101"/>
      <c r="GR245" s="101"/>
      <c r="GS245" s="101"/>
      <c r="GT245" s="101"/>
      <c r="GU245" s="101"/>
      <c r="GV245" s="101"/>
      <c r="GW245" s="101"/>
      <c r="GX245" s="101"/>
      <c r="GY245" s="101"/>
      <c r="GZ245" s="101"/>
      <c r="HA245" s="101"/>
      <c r="HB245" s="101"/>
      <c r="HC245" s="101"/>
      <c r="HD245" s="101"/>
    </row>
    <row r="246" spans="1:212" s="89" customFormat="1" ht="15" customHeight="1">
      <c r="A246" s="221"/>
      <c r="B246" s="97">
        <v>2</v>
      </c>
      <c r="C246" s="97"/>
      <c r="D246" s="17" t="s">
        <v>84</v>
      </c>
      <c r="E246" s="17">
        <v>73</v>
      </c>
      <c r="F246" s="18" t="s">
        <v>545</v>
      </c>
      <c r="G246" s="116" t="s">
        <v>276</v>
      </c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 t="s">
        <v>1266</v>
      </c>
      <c r="U246" s="87"/>
      <c r="V246" s="87"/>
      <c r="W246" s="87"/>
      <c r="X246" s="87"/>
      <c r="Y246" s="87"/>
      <c r="Z246" s="36"/>
      <c r="AA246" s="36"/>
      <c r="AB246" s="19"/>
      <c r="AC246" s="19"/>
      <c r="AD246" s="19"/>
      <c r="AE246" s="33"/>
      <c r="AF246" s="19"/>
      <c r="AG246" s="19"/>
      <c r="AH246" s="19"/>
      <c r="AI246" s="19"/>
      <c r="AJ246" s="33"/>
      <c r="AK246" s="33"/>
      <c r="AL246" s="19"/>
      <c r="AM246" s="19"/>
      <c r="AN246" s="99"/>
      <c r="AO246" s="99"/>
      <c r="AP246" s="99"/>
      <c r="AQ246" s="99"/>
      <c r="AR246" s="99"/>
      <c r="AS246" s="99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</row>
    <row r="247" spans="1:212" s="89" customFormat="1" ht="15" customHeight="1">
      <c r="A247" s="228"/>
      <c r="B247" s="97">
        <v>2</v>
      </c>
      <c r="C247" s="97"/>
      <c r="D247" s="17" t="s">
        <v>84</v>
      </c>
      <c r="E247" s="17">
        <v>83</v>
      </c>
      <c r="F247" s="18" t="s">
        <v>911</v>
      </c>
      <c r="G247" s="116" t="s">
        <v>276</v>
      </c>
      <c r="H247" s="40"/>
      <c r="I247" s="40"/>
      <c r="J247" s="40"/>
      <c r="K247" s="40"/>
      <c r="L247" s="40"/>
      <c r="M247" s="229"/>
      <c r="N247" s="229"/>
      <c r="O247" s="40"/>
      <c r="P247" s="40"/>
      <c r="Q247" s="100"/>
      <c r="R247" s="100"/>
      <c r="S247" s="100"/>
      <c r="T247" s="79" t="s">
        <v>276</v>
      </c>
      <c r="U247" s="87"/>
      <c r="V247" s="19"/>
      <c r="W247" s="19"/>
      <c r="X247" s="19"/>
      <c r="Y247" s="19"/>
      <c r="Z247" s="33"/>
      <c r="AA247" s="33"/>
      <c r="AB247" s="19"/>
      <c r="AC247" s="19"/>
      <c r="AD247" s="19"/>
      <c r="AE247" s="33"/>
      <c r="AF247" s="19"/>
      <c r="AG247" s="19"/>
      <c r="AH247" s="19"/>
      <c r="AI247" s="19"/>
      <c r="AJ247" s="33"/>
      <c r="AK247" s="33"/>
      <c r="AL247" s="19"/>
      <c r="AM247" s="19"/>
      <c r="AN247" s="99"/>
      <c r="AO247" s="99"/>
      <c r="AP247" s="99"/>
      <c r="AQ247" s="99"/>
      <c r="AR247" s="99"/>
      <c r="AS247" s="99"/>
      <c r="AT247" s="97"/>
      <c r="AU247" s="97"/>
      <c r="AV247" s="97"/>
      <c r="AW247" s="97"/>
      <c r="AX247" s="97"/>
      <c r="AY247" s="97"/>
      <c r="AZ247" s="97"/>
      <c r="BA247" s="97"/>
      <c r="BB247" s="97"/>
    </row>
    <row r="248" spans="1:212" s="89" customFormat="1" ht="15" customHeight="1">
      <c r="A248" s="228"/>
      <c r="B248" s="97">
        <v>2</v>
      </c>
      <c r="C248" s="97"/>
      <c r="D248" s="17" t="s">
        <v>84</v>
      </c>
      <c r="E248" s="17">
        <v>89</v>
      </c>
      <c r="F248" s="18" t="s">
        <v>157</v>
      </c>
      <c r="G248" s="116" t="s">
        <v>276</v>
      </c>
      <c r="H248" s="40"/>
      <c r="I248" s="40"/>
      <c r="J248" s="40"/>
      <c r="K248" s="40"/>
      <c r="L248" s="40"/>
      <c r="M248" s="229"/>
      <c r="N248" s="229"/>
      <c r="O248" s="40"/>
      <c r="P248" s="40"/>
      <c r="Q248" s="100"/>
      <c r="R248" s="100"/>
      <c r="S248" s="100"/>
      <c r="T248" s="79" t="s">
        <v>276</v>
      </c>
      <c r="U248" s="87"/>
      <c r="V248" s="19"/>
      <c r="W248" s="19"/>
      <c r="X248" s="19"/>
      <c r="Y248" s="19"/>
      <c r="Z248" s="33"/>
      <c r="AA248" s="33"/>
      <c r="AB248" s="19"/>
      <c r="AC248" s="19"/>
      <c r="AD248" s="19"/>
      <c r="AE248" s="33">
        <v>2012</v>
      </c>
      <c r="AF248" s="19"/>
      <c r="AG248" s="19"/>
      <c r="AH248" s="19"/>
      <c r="AI248" s="19"/>
      <c r="AJ248" s="33"/>
      <c r="AK248" s="33"/>
      <c r="AL248" s="19"/>
      <c r="AM248" s="19"/>
      <c r="AN248" s="99"/>
      <c r="AO248" s="99"/>
      <c r="AP248" s="99"/>
      <c r="AQ248" s="99"/>
      <c r="AR248" s="99"/>
      <c r="AS248" s="99"/>
      <c r="AT248" s="97"/>
      <c r="AU248" s="97"/>
      <c r="AV248" s="97"/>
      <c r="AW248" s="97"/>
      <c r="AX248" s="97"/>
      <c r="AY248" s="97"/>
      <c r="AZ248" s="97"/>
      <c r="BA248" s="97"/>
      <c r="BB248" s="97"/>
    </row>
    <row r="249" spans="1:212" s="89" customFormat="1" ht="15" customHeight="1">
      <c r="A249" s="230"/>
      <c r="B249" s="97">
        <v>2</v>
      </c>
      <c r="C249" s="97"/>
      <c r="D249" s="17" t="s">
        <v>84</v>
      </c>
      <c r="E249" s="17">
        <v>93</v>
      </c>
      <c r="F249" s="18" t="s">
        <v>161</v>
      </c>
      <c r="G249" s="116" t="s">
        <v>276</v>
      </c>
      <c r="H249" s="40"/>
      <c r="I249" s="73"/>
      <c r="J249" s="74"/>
      <c r="K249" s="73"/>
      <c r="L249" s="74"/>
      <c r="M249" s="231"/>
      <c r="N249" s="229"/>
      <c r="O249" s="62"/>
      <c r="P249" s="62"/>
      <c r="Q249" s="100"/>
      <c r="R249" s="100"/>
      <c r="S249" s="100"/>
      <c r="T249" s="79" t="s">
        <v>276</v>
      </c>
      <c r="U249" s="87"/>
      <c r="V249" s="87"/>
      <c r="W249" s="87"/>
      <c r="X249" s="87"/>
      <c r="Y249" s="87"/>
      <c r="Z249" s="36"/>
      <c r="AA249" s="36"/>
      <c r="AB249" s="19"/>
      <c r="AC249" s="19"/>
      <c r="AD249" s="19"/>
      <c r="AE249" s="33">
        <v>2012</v>
      </c>
      <c r="AF249" s="19"/>
      <c r="AG249" s="19"/>
      <c r="AH249" s="19"/>
      <c r="AI249" s="19"/>
      <c r="AJ249" s="33"/>
      <c r="AK249" s="33"/>
      <c r="AL249" s="19"/>
      <c r="AM249" s="19"/>
      <c r="AN249" s="99"/>
      <c r="AO249" s="99"/>
      <c r="AP249" s="99"/>
      <c r="AQ249" s="99"/>
      <c r="AR249" s="99"/>
      <c r="AS249" s="99"/>
      <c r="AT249" s="97"/>
      <c r="AU249" s="97"/>
      <c r="AV249" s="97"/>
      <c r="AW249" s="97"/>
      <c r="AX249" s="97"/>
      <c r="AY249" s="97"/>
      <c r="AZ249" s="97"/>
      <c r="BA249" s="97"/>
      <c r="BB249" s="97"/>
    </row>
    <row r="250" spans="1:212" s="89" customFormat="1" ht="15" hidden="1" customHeight="1">
      <c r="A250" s="228"/>
      <c r="B250" s="97">
        <v>2</v>
      </c>
      <c r="C250" s="97"/>
      <c r="D250" s="17" t="s">
        <v>173</v>
      </c>
      <c r="E250" s="17">
        <v>34</v>
      </c>
      <c r="F250" s="18" t="s">
        <v>204</v>
      </c>
      <c r="G250" s="116" t="s">
        <v>276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100"/>
      <c r="R250" s="100"/>
      <c r="S250" s="100"/>
      <c r="T250" s="72" t="s">
        <v>276</v>
      </c>
      <c r="U250" s="87"/>
      <c r="V250" s="19"/>
      <c r="W250" s="19"/>
      <c r="X250" s="19"/>
      <c r="Y250" s="19"/>
      <c r="Z250" s="33"/>
      <c r="AA250" s="33"/>
      <c r="AB250" s="19"/>
      <c r="AC250" s="19"/>
      <c r="AD250" s="19"/>
      <c r="AE250" s="33"/>
      <c r="AF250" s="19"/>
      <c r="AG250" s="19"/>
      <c r="AH250" s="19"/>
      <c r="AI250" s="19"/>
      <c r="AJ250" s="33"/>
      <c r="AK250" s="33"/>
      <c r="AL250" s="19"/>
      <c r="AM250" s="19"/>
      <c r="AN250" s="99"/>
      <c r="AO250" s="99"/>
      <c r="AP250" s="99"/>
      <c r="AQ250" s="99"/>
      <c r="AR250" s="99"/>
      <c r="AS250" s="99"/>
      <c r="AT250" s="97"/>
      <c r="AU250" s="97"/>
      <c r="AV250" s="97"/>
      <c r="AW250" s="97"/>
      <c r="AX250" s="97"/>
      <c r="AY250" s="97"/>
      <c r="AZ250" s="97"/>
      <c r="BA250" s="97"/>
      <c r="BB250" s="97"/>
    </row>
    <row r="251" spans="1:212" s="99" customFormat="1" ht="15" hidden="1" customHeight="1">
      <c r="A251" s="232" t="s">
        <v>1031</v>
      </c>
      <c r="B251" s="97">
        <v>2</v>
      </c>
      <c r="C251" s="97"/>
      <c r="D251" s="20" t="s">
        <v>173</v>
      </c>
      <c r="E251" s="20">
        <v>35</v>
      </c>
      <c r="F251" s="21" t="s">
        <v>205</v>
      </c>
      <c r="G251" s="116" t="s">
        <v>276</v>
      </c>
      <c r="H251" s="44" t="s">
        <v>967</v>
      </c>
      <c r="I251" s="44" t="s">
        <v>260</v>
      </c>
      <c r="J251" s="50"/>
      <c r="K251" s="21" t="s">
        <v>1031</v>
      </c>
      <c r="L251" s="56" t="s">
        <v>1051</v>
      </c>
      <c r="M251" s="20" t="s">
        <v>1052</v>
      </c>
      <c r="N251" s="20"/>
      <c r="O251" s="21" t="s">
        <v>1099</v>
      </c>
      <c r="P251" s="21"/>
      <c r="Q251" s="102"/>
      <c r="R251" s="102"/>
      <c r="S251" s="102"/>
      <c r="T251" s="24" t="s">
        <v>1303</v>
      </c>
      <c r="U251" s="88"/>
      <c r="V251" s="19"/>
      <c r="W251" s="19"/>
      <c r="X251" s="19"/>
      <c r="Y251" s="19"/>
      <c r="Z251" s="33"/>
      <c r="AA251" s="33"/>
      <c r="AB251" s="19"/>
      <c r="AC251" s="19"/>
      <c r="AD251" s="19"/>
      <c r="AE251" s="33"/>
      <c r="AF251" s="19"/>
      <c r="AG251" s="19"/>
      <c r="AH251" s="19"/>
      <c r="AI251" s="19"/>
      <c r="AJ251" s="33"/>
      <c r="AK251" s="33"/>
      <c r="AL251" s="19"/>
      <c r="AM251" s="19"/>
      <c r="AT251" s="97"/>
      <c r="AU251" s="97"/>
      <c r="AV251" s="97"/>
      <c r="AW251" s="97"/>
      <c r="AX251" s="97"/>
      <c r="AY251" s="97"/>
      <c r="AZ251" s="97"/>
      <c r="BA251" s="97"/>
      <c r="BB251" s="97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89"/>
      <c r="HD251" s="89"/>
    </row>
    <row r="252" spans="1:212" s="89" customFormat="1" ht="15" hidden="1" customHeight="1">
      <c r="A252" s="228"/>
      <c r="B252" s="97">
        <v>2</v>
      </c>
      <c r="C252" s="97"/>
      <c r="D252" s="17" t="s">
        <v>173</v>
      </c>
      <c r="E252" s="17">
        <v>56</v>
      </c>
      <c r="F252" s="18" t="s">
        <v>913</v>
      </c>
      <c r="G252" s="116" t="s">
        <v>276</v>
      </c>
      <c r="H252" s="40"/>
      <c r="I252" s="40"/>
      <c r="J252" s="40"/>
      <c r="K252" s="40"/>
      <c r="L252" s="40"/>
      <c r="M252" s="40"/>
      <c r="N252" s="40"/>
      <c r="O252" s="40"/>
      <c r="P252" s="40"/>
      <c r="Q252" s="100"/>
      <c r="R252" s="100"/>
      <c r="S252" s="100"/>
      <c r="T252" s="118" t="s">
        <v>276</v>
      </c>
      <c r="U252" s="87"/>
      <c r="V252" s="19"/>
      <c r="W252" s="19"/>
      <c r="X252" s="19"/>
      <c r="Y252" s="19"/>
      <c r="Z252" s="33"/>
      <c r="AA252" s="33"/>
      <c r="AB252" s="19"/>
      <c r="AC252" s="19"/>
      <c r="AD252" s="19"/>
      <c r="AE252" s="33"/>
      <c r="AF252" s="19"/>
      <c r="AG252" s="19"/>
      <c r="AH252" s="19"/>
      <c r="AI252" s="19"/>
      <c r="AJ252" s="33"/>
      <c r="AK252" s="33"/>
      <c r="AL252" s="19"/>
      <c r="AM252" s="19"/>
      <c r="AN252" s="99"/>
      <c r="AO252" s="99"/>
      <c r="AP252" s="99"/>
      <c r="AQ252" s="99"/>
      <c r="AR252" s="99"/>
      <c r="AS252" s="99"/>
      <c r="AT252" s="97"/>
      <c r="AU252" s="97"/>
      <c r="AV252" s="97"/>
      <c r="AW252" s="97"/>
      <c r="AX252" s="97"/>
      <c r="AY252" s="97"/>
      <c r="AZ252" s="97"/>
      <c r="BA252" s="97"/>
      <c r="BB252" s="97"/>
    </row>
    <row r="253" spans="1:212" s="89" customFormat="1" ht="15" hidden="1" customHeight="1">
      <c r="A253" s="228"/>
      <c r="B253" s="97">
        <v>2</v>
      </c>
      <c r="C253" s="97"/>
      <c r="D253" s="17" t="s">
        <v>173</v>
      </c>
      <c r="E253" s="17">
        <v>62</v>
      </c>
      <c r="F253" s="18" t="s">
        <v>914</v>
      </c>
      <c r="G253" s="116" t="s">
        <v>276</v>
      </c>
      <c r="H253" s="40"/>
      <c r="I253" s="40"/>
      <c r="J253" s="40"/>
      <c r="K253" s="40"/>
      <c r="L253" s="40"/>
      <c r="M253" s="40"/>
      <c r="N253" s="40"/>
      <c r="O253" s="40"/>
      <c r="P253" s="40"/>
      <c r="Q253" s="100"/>
      <c r="R253" s="100"/>
      <c r="S253" s="100"/>
      <c r="T253" s="118" t="s">
        <v>276</v>
      </c>
      <c r="U253" s="87"/>
      <c r="V253" s="19"/>
      <c r="W253" s="19"/>
      <c r="X253" s="19"/>
      <c r="Y253" s="19"/>
      <c r="Z253" s="33"/>
      <c r="AA253" s="33"/>
      <c r="AB253" s="19"/>
      <c r="AC253" s="19"/>
      <c r="AD253" s="19"/>
      <c r="AE253" s="33"/>
      <c r="AF253" s="19"/>
      <c r="AG253" s="19"/>
      <c r="AH253" s="19"/>
      <c r="AI253" s="19"/>
      <c r="AJ253" s="33"/>
      <c r="AK253" s="33"/>
      <c r="AL253" s="19"/>
      <c r="AM253" s="19"/>
      <c r="AN253" s="99"/>
      <c r="AO253" s="99"/>
      <c r="AP253" s="99"/>
      <c r="AQ253" s="99"/>
      <c r="AR253" s="99"/>
      <c r="AS253" s="99"/>
      <c r="AT253" s="97"/>
      <c r="AU253" s="97"/>
      <c r="AV253" s="97"/>
      <c r="AW253" s="97"/>
      <c r="AX253" s="97"/>
      <c r="AY253" s="97"/>
      <c r="AZ253" s="97"/>
      <c r="BA253" s="97"/>
      <c r="BB253" s="97"/>
    </row>
    <row r="254" spans="1:212" s="89" customFormat="1" ht="15" hidden="1" customHeight="1">
      <c r="A254" s="233"/>
      <c r="B254" s="97">
        <v>2</v>
      </c>
      <c r="C254" s="97"/>
      <c r="D254" s="17" t="s">
        <v>173</v>
      </c>
      <c r="E254" s="17">
        <v>70</v>
      </c>
      <c r="F254" s="18" t="s">
        <v>234</v>
      </c>
      <c r="G254" s="116" t="s">
        <v>276</v>
      </c>
      <c r="H254" s="40"/>
      <c r="I254" s="41"/>
      <c r="J254" s="40"/>
      <c r="K254" s="53"/>
      <c r="L254" s="53"/>
      <c r="M254" s="95"/>
      <c r="N254" s="95"/>
      <c r="O254" s="62"/>
      <c r="P254" s="62"/>
      <c r="Q254" s="100"/>
      <c r="R254" s="100"/>
      <c r="S254" s="100"/>
      <c r="T254" s="91" t="s">
        <v>276</v>
      </c>
      <c r="U254" s="87"/>
      <c r="V254" s="19"/>
      <c r="W254" s="19"/>
      <c r="X254" s="19"/>
      <c r="Y254" s="19"/>
      <c r="Z254" s="33"/>
      <c r="AA254" s="33"/>
      <c r="AB254" s="19"/>
      <c r="AC254" s="19"/>
      <c r="AD254" s="19"/>
      <c r="AE254" s="33"/>
      <c r="AF254" s="19"/>
      <c r="AG254" s="19"/>
      <c r="AH254" s="19"/>
      <c r="AI254" s="19"/>
      <c r="AJ254" s="33"/>
      <c r="AK254" s="33"/>
      <c r="AL254" s="19"/>
      <c r="AM254" s="19"/>
      <c r="AN254" s="99"/>
      <c r="AO254" s="99"/>
      <c r="AP254" s="99"/>
      <c r="AQ254" s="99"/>
      <c r="AR254" s="99"/>
      <c r="AS254" s="99"/>
      <c r="AT254" s="97"/>
      <c r="AU254" s="97"/>
      <c r="AV254" s="97"/>
      <c r="AW254" s="97"/>
      <c r="AX254" s="97"/>
      <c r="AY254" s="97"/>
      <c r="AZ254" s="97"/>
      <c r="BA254" s="97"/>
      <c r="BB254" s="97"/>
    </row>
    <row r="255" spans="1:212" s="89" customFormat="1" ht="15" hidden="1" customHeight="1">
      <c r="A255" s="233"/>
      <c r="B255" s="97">
        <f>SUM(B231:B254)/2</f>
        <v>24</v>
      </c>
      <c r="C255" s="97"/>
      <c r="D255" s="17"/>
      <c r="E255" s="17"/>
      <c r="F255" s="18"/>
      <c r="G255" s="141"/>
      <c r="H255" s="40"/>
      <c r="I255" s="41"/>
      <c r="J255" s="40"/>
      <c r="K255" s="53"/>
      <c r="L255" s="53"/>
      <c r="M255" s="95"/>
      <c r="N255" s="95"/>
      <c r="O255" s="62"/>
      <c r="P255" s="62"/>
      <c r="Q255" s="100"/>
      <c r="R255" s="100"/>
      <c r="S255" s="100"/>
      <c r="T255" s="91"/>
      <c r="U255" s="87"/>
      <c r="V255" s="19"/>
      <c r="W255" s="19"/>
      <c r="X255" s="19"/>
      <c r="Y255" s="19"/>
      <c r="Z255" s="33"/>
      <c r="AA255" s="33"/>
      <c r="AB255" s="19"/>
      <c r="AC255" s="19"/>
      <c r="AD255" s="19"/>
      <c r="AE255" s="33"/>
      <c r="AF255" s="19"/>
      <c r="AG255" s="19"/>
      <c r="AH255" s="19"/>
      <c r="AI255" s="19"/>
      <c r="AJ255" s="33"/>
      <c r="AK255" s="33"/>
      <c r="AL255" s="19"/>
      <c r="AM255" s="19"/>
      <c r="AN255" s="99"/>
      <c r="AO255" s="99"/>
      <c r="AP255" s="99"/>
      <c r="AQ255" s="99"/>
      <c r="AR255" s="99"/>
      <c r="AS255" s="99"/>
      <c r="AT255" s="97"/>
      <c r="AU255" s="97"/>
      <c r="AV255" s="97"/>
      <c r="AW255" s="97"/>
      <c r="AX255" s="97"/>
      <c r="AY255" s="97"/>
      <c r="AZ255" s="97"/>
      <c r="BA255" s="97"/>
      <c r="BB255" s="97"/>
    </row>
    <row r="256" spans="1:212" s="89" customFormat="1" ht="15" hidden="1" customHeight="1">
      <c r="A256" s="234" t="s">
        <v>363</v>
      </c>
      <c r="B256" s="97">
        <v>3</v>
      </c>
      <c r="C256" s="97"/>
      <c r="D256" s="77" t="s">
        <v>20</v>
      </c>
      <c r="E256" s="77">
        <v>8</v>
      </c>
      <c r="F256" s="143"/>
      <c r="G256" s="134" t="s">
        <v>546</v>
      </c>
      <c r="H256" s="143"/>
      <c r="I256" s="143"/>
      <c r="J256" s="143"/>
      <c r="K256" s="82" t="s">
        <v>363</v>
      </c>
      <c r="L256" s="108"/>
      <c r="M256" s="108"/>
      <c r="N256" s="108"/>
      <c r="O256" s="109"/>
      <c r="P256" s="82"/>
      <c r="Q256" s="107"/>
      <c r="R256" s="107"/>
      <c r="S256" s="107"/>
      <c r="T256" s="80"/>
      <c r="U256" s="82"/>
      <c r="V256" s="82"/>
      <c r="W256" s="82"/>
      <c r="X256" s="82"/>
      <c r="Y256" s="82"/>
      <c r="Z256" s="108"/>
      <c r="AA256" s="108"/>
      <c r="AB256" s="82"/>
      <c r="AC256" s="82"/>
      <c r="AD256" s="82"/>
      <c r="AE256" s="108"/>
      <c r="AF256" s="82"/>
      <c r="AG256" s="82"/>
      <c r="AH256" s="82"/>
      <c r="AI256" s="82"/>
      <c r="AJ256" s="108"/>
      <c r="AK256" s="108"/>
      <c r="AL256" s="82"/>
      <c r="AM256" s="82"/>
      <c r="AN256" s="99"/>
      <c r="AO256" s="99"/>
      <c r="AP256" s="99"/>
      <c r="AQ256" s="99"/>
      <c r="AR256" s="99"/>
      <c r="AS256" s="99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</row>
    <row r="257" spans="1:212" s="89" customFormat="1" ht="15" hidden="1" customHeight="1">
      <c r="A257" s="235"/>
      <c r="B257" s="97">
        <v>3</v>
      </c>
      <c r="C257" s="97"/>
      <c r="D257" s="9" t="s">
        <v>52</v>
      </c>
      <c r="E257" s="9">
        <v>4</v>
      </c>
      <c r="F257" s="10"/>
      <c r="G257" s="134" t="s">
        <v>546</v>
      </c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236" t="s">
        <v>276</v>
      </c>
      <c r="U257" s="236"/>
      <c r="V257" s="82"/>
      <c r="W257" s="82"/>
      <c r="X257" s="82"/>
      <c r="Y257" s="82"/>
      <c r="Z257" s="108"/>
      <c r="AA257" s="108"/>
      <c r="AB257" s="82"/>
      <c r="AC257" s="82"/>
      <c r="AD257" s="82"/>
      <c r="AE257" s="108"/>
      <c r="AF257" s="82"/>
      <c r="AG257" s="82"/>
      <c r="AH257" s="82"/>
      <c r="AI257" s="82"/>
      <c r="AJ257" s="108">
        <v>0</v>
      </c>
      <c r="AK257" s="108"/>
      <c r="AL257" s="82"/>
      <c r="AM257" s="82"/>
      <c r="AN257" s="99"/>
      <c r="AO257" s="99"/>
      <c r="AP257" s="99"/>
      <c r="AQ257" s="99"/>
      <c r="AR257" s="99"/>
      <c r="AS257" s="99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</row>
    <row r="258" spans="1:212" s="89" customFormat="1" ht="15" hidden="1" customHeight="1">
      <c r="A258" s="144"/>
      <c r="B258" s="97">
        <v>3</v>
      </c>
      <c r="C258" s="97"/>
      <c r="D258" s="9" t="s">
        <v>56</v>
      </c>
      <c r="E258" s="9">
        <v>1</v>
      </c>
      <c r="F258" s="10"/>
      <c r="G258" s="134" t="s">
        <v>546</v>
      </c>
      <c r="H258" s="134"/>
      <c r="I258" s="134"/>
      <c r="J258" s="134"/>
      <c r="K258" s="134"/>
      <c r="L258" s="134"/>
      <c r="M258" s="134"/>
      <c r="N258" s="134"/>
      <c r="O258" s="76"/>
      <c r="P258" s="76"/>
      <c r="Q258" s="236"/>
      <c r="R258" s="236"/>
      <c r="S258" s="236"/>
      <c r="T258" s="236" t="s">
        <v>1266</v>
      </c>
      <c r="U258" s="236"/>
      <c r="V258" s="82"/>
      <c r="W258" s="82"/>
      <c r="X258" s="82"/>
      <c r="Y258" s="82"/>
      <c r="Z258" s="108"/>
      <c r="AA258" s="108"/>
      <c r="AB258" s="82"/>
      <c r="AC258" s="82"/>
      <c r="AD258" s="82"/>
      <c r="AE258" s="108"/>
      <c r="AF258" s="82"/>
      <c r="AG258" s="82"/>
      <c r="AH258" s="82"/>
      <c r="AI258" s="82"/>
      <c r="AJ258" s="108"/>
      <c r="AK258" s="108"/>
      <c r="AL258" s="82"/>
      <c r="AM258" s="82"/>
      <c r="AN258" s="99"/>
      <c r="AO258" s="99"/>
      <c r="AP258" s="99"/>
      <c r="AQ258" s="99"/>
      <c r="AR258" s="99"/>
      <c r="AS258" s="99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</row>
    <row r="259" spans="1:212" s="89" customFormat="1" ht="15" hidden="1" customHeight="1">
      <c r="A259" s="235"/>
      <c r="B259" s="97">
        <v>3</v>
      </c>
      <c r="C259" s="97"/>
      <c r="D259" s="9" t="s">
        <v>56</v>
      </c>
      <c r="E259" s="9">
        <v>8</v>
      </c>
      <c r="F259" s="10"/>
      <c r="G259" s="134" t="s">
        <v>546</v>
      </c>
      <c r="H259" s="236"/>
      <c r="I259" s="236"/>
      <c r="J259" s="236"/>
      <c r="K259" s="236"/>
      <c r="L259" s="236"/>
      <c r="M259" s="236"/>
      <c r="N259" s="236"/>
      <c r="O259" s="235"/>
      <c r="P259" s="235"/>
      <c r="Q259" s="235"/>
      <c r="R259" s="235"/>
      <c r="S259" s="235"/>
      <c r="T259" s="235" t="s">
        <v>1266</v>
      </c>
      <c r="U259" s="235"/>
      <c r="V259" s="82"/>
      <c r="W259" s="82"/>
      <c r="X259" s="82"/>
      <c r="Y259" s="82"/>
      <c r="Z259" s="108"/>
      <c r="AA259" s="108"/>
      <c r="AB259" s="82"/>
      <c r="AC259" s="82"/>
      <c r="AD259" s="82"/>
      <c r="AE259" s="108"/>
      <c r="AF259" s="82"/>
      <c r="AG259" s="82"/>
      <c r="AH259" s="82"/>
      <c r="AI259" s="82"/>
      <c r="AJ259" s="108"/>
      <c r="AK259" s="108"/>
      <c r="AL259" s="82"/>
      <c r="AM259" s="82"/>
      <c r="AN259" s="99"/>
      <c r="AO259" s="99"/>
      <c r="AP259" s="99"/>
      <c r="AQ259" s="99"/>
      <c r="AR259" s="99"/>
      <c r="AS259" s="99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</row>
    <row r="260" spans="1:212" s="89" customFormat="1" ht="15" hidden="1" customHeight="1">
      <c r="A260" s="235"/>
      <c r="B260" s="97">
        <v>3</v>
      </c>
      <c r="C260" s="97"/>
      <c r="D260" s="9" t="s">
        <v>56</v>
      </c>
      <c r="E260" s="9">
        <v>11</v>
      </c>
      <c r="F260" s="10"/>
      <c r="G260" s="134" t="s">
        <v>546</v>
      </c>
      <c r="H260" s="236"/>
      <c r="I260" s="236"/>
      <c r="J260" s="236"/>
      <c r="K260" s="236"/>
      <c r="L260" s="236"/>
      <c r="M260" s="236"/>
      <c r="N260" s="236"/>
      <c r="O260" s="235"/>
      <c r="P260" s="235"/>
      <c r="Q260" s="235"/>
      <c r="R260" s="235"/>
      <c r="S260" s="235"/>
      <c r="T260" s="235" t="s">
        <v>1266</v>
      </c>
      <c r="U260" s="235"/>
      <c r="V260" s="82"/>
      <c r="W260" s="82"/>
      <c r="X260" s="82"/>
      <c r="Y260" s="82"/>
      <c r="Z260" s="108"/>
      <c r="AA260" s="108"/>
      <c r="AB260" s="82"/>
      <c r="AC260" s="82"/>
      <c r="AD260" s="82"/>
      <c r="AE260" s="108"/>
      <c r="AF260" s="82"/>
      <c r="AG260" s="82"/>
      <c r="AH260" s="82"/>
      <c r="AI260" s="82"/>
      <c r="AJ260" s="108"/>
      <c r="AK260" s="108"/>
      <c r="AL260" s="82"/>
      <c r="AM260" s="82"/>
      <c r="AN260" s="99"/>
      <c r="AO260" s="99"/>
      <c r="AP260" s="99"/>
      <c r="AQ260" s="99"/>
      <c r="AR260" s="99"/>
      <c r="AS260" s="99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</row>
    <row r="261" spans="1:212" s="89" customFormat="1" ht="15" hidden="1" customHeight="1">
      <c r="A261" s="235"/>
      <c r="B261" s="97">
        <v>3</v>
      </c>
      <c r="C261" s="97"/>
      <c r="D261" s="9" t="s">
        <v>73</v>
      </c>
      <c r="E261" s="9">
        <v>7</v>
      </c>
      <c r="F261" s="10"/>
      <c r="G261" s="134" t="s">
        <v>546</v>
      </c>
      <c r="H261" s="236"/>
      <c r="I261" s="236"/>
      <c r="J261" s="236"/>
      <c r="K261" s="236"/>
      <c r="L261" s="236"/>
      <c r="M261" s="237"/>
      <c r="N261" s="237"/>
      <c r="O261" s="236"/>
      <c r="P261" s="236"/>
      <c r="Q261" s="236"/>
      <c r="R261" s="236"/>
      <c r="S261" s="236"/>
      <c r="T261" s="236" t="s">
        <v>1266</v>
      </c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108"/>
      <c r="AK261" s="108"/>
      <c r="AL261" s="82"/>
      <c r="AM261" s="82"/>
      <c r="AN261" s="99"/>
      <c r="AO261" s="99"/>
      <c r="AP261" s="99"/>
      <c r="AQ261" s="99"/>
      <c r="AR261" s="99"/>
      <c r="AS261" s="99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</row>
    <row r="262" spans="1:212" s="89" customFormat="1" ht="15" hidden="1" customHeight="1">
      <c r="A262" s="235"/>
      <c r="B262" s="97">
        <v>3</v>
      </c>
      <c r="C262" s="97"/>
      <c r="D262" s="9" t="s">
        <v>73</v>
      </c>
      <c r="E262" s="9">
        <v>10</v>
      </c>
      <c r="F262" s="10"/>
      <c r="G262" s="134" t="s">
        <v>546</v>
      </c>
      <c r="H262" s="236"/>
      <c r="I262" s="236"/>
      <c r="J262" s="236"/>
      <c r="K262" s="236"/>
      <c r="L262" s="238"/>
      <c r="M262" s="237"/>
      <c r="N262" s="135"/>
      <c r="O262" s="236"/>
      <c r="P262" s="236"/>
      <c r="Q262" s="236"/>
      <c r="R262" s="236"/>
      <c r="S262" s="236"/>
      <c r="T262" s="236" t="s">
        <v>1266</v>
      </c>
      <c r="U262" s="236"/>
      <c r="V262" s="236"/>
      <c r="W262" s="236"/>
      <c r="X262" s="236"/>
      <c r="Y262" s="236"/>
      <c r="Z262" s="236"/>
      <c r="AA262" s="236"/>
      <c r="AB262" s="236"/>
      <c r="AC262" s="82"/>
      <c r="AD262" s="82"/>
      <c r="AE262" s="108"/>
      <c r="AF262" s="82"/>
      <c r="AG262" s="82"/>
      <c r="AH262" s="82"/>
      <c r="AI262" s="82"/>
      <c r="AJ262" s="108"/>
      <c r="AK262" s="108"/>
      <c r="AL262" s="82"/>
      <c r="AM262" s="82"/>
      <c r="AN262" s="99"/>
      <c r="AO262" s="99"/>
      <c r="AP262" s="99"/>
      <c r="AQ262" s="99"/>
      <c r="AR262" s="99"/>
      <c r="AS262" s="9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</row>
    <row r="263" spans="1:212" s="89" customFormat="1" ht="15" customHeight="1">
      <c r="A263" s="239"/>
      <c r="B263" s="97">
        <v>3</v>
      </c>
      <c r="C263" s="97"/>
      <c r="D263" s="9" t="s">
        <v>84</v>
      </c>
      <c r="E263" s="9">
        <v>22</v>
      </c>
      <c r="F263" s="10"/>
      <c r="G263" s="134" t="s">
        <v>546</v>
      </c>
      <c r="H263" s="10"/>
      <c r="I263" s="10"/>
      <c r="J263" s="10"/>
      <c r="K263" s="10"/>
      <c r="L263" s="10"/>
      <c r="M263" s="10"/>
      <c r="N263" s="10"/>
      <c r="O263" s="236"/>
      <c r="P263" s="236"/>
      <c r="Q263" s="236"/>
      <c r="R263" s="236"/>
      <c r="S263" s="236"/>
      <c r="T263" s="236"/>
      <c r="U263" s="236"/>
      <c r="V263" s="236" t="s">
        <v>773</v>
      </c>
      <c r="W263" s="240"/>
      <c r="X263" s="240"/>
      <c r="Y263" s="240"/>
      <c r="Z263" s="240"/>
      <c r="AA263" s="240"/>
      <c r="AB263" s="240"/>
      <c r="AC263" s="82"/>
      <c r="AD263" s="82"/>
      <c r="AE263" s="108"/>
      <c r="AF263" s="82"/>
      <c r="AG263" s="82"/>
      <c r="AH263" s="82"/>
      <c r="AI263" s="82"/>
      <c r="AJ263" s="108"/>
      <c r="AK263" s="108"/>
      <c r="AL263" s="82"/>
      <c r="AM263" s="82"/>
      <c r="AN263" s="99"/>
      <c r="AO263" s="99"/>
      <c r="AP263" s="99"/>
      <c r="AQ263" s="99"/>
      <c r="AR263" s="99"/>
      <c r="AS263" s="99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</row>
    <row r="264" spans="1:212" s="89" customFormat="1" ht="15" customHeight="1">
      <c r="A264" s="239"/>
      <c r="B264" s="97">
        <v>3</v>
      </c>
      <c r="C264" s="97"/>
      <c r="D264" s="9" t="s">
        <v>84</v>
      </c>
      <c r="E264" s="9">
        <v>35</v>
      </c>
      <c r="F264" s="10"/>
      <c r="G264" s="134" t="s">
        <v>546</v>
      </c>
      <c r="H264" s="10"/>
      <c r="I264" s="10"/>
      <c r="J264" s="10"/>
      <c r="K264" s="10"/>
      <c r="L264" s="236"/>
      <c r="M264" s="237"/>
      <c r="N264" s="237"/>
      <c r="O264" s="236"/>
      <c r="P264" s="236"/>
      <c r="Q264" s="236"/>
      <c r="R264" s="236"/>
      <c r="S264" s="236"/>
      <c r="T264" s="236" t="s">
        <v>441</v>
      </c>
      <c r="U264" s="236"/>
      <c r="V264" s="236"/>
      <c r="W264" s="236"/>
      <c r="X264" s="236"/>
      <c r="Y264" s="236"/>
      <c r="Z264" s="236"/>
      <c r="AA264" s="236"/>
      <c r="AB264" s="236"/>
      <c r="AC264" s="82"/>
      <c r="AD264" s="82"/>
      <c r="AE264" s="108" t="s">
        <v>1904</v>
      </c>
      <c r="AF264" s="82"/>
      <c r="AG264" s="82"/>
      <c r="AH264" s="82"/>
      <c r="AI264" s="82"/>
      <c r="AJ264" s="108"/>
      <c r="AK264" s="108"/>
      <c r="AL264" s="82"/>
      <c r="AM264" s="82"/>
      <c r="AN264" s="99"/>
      <c r="AO264" s="99"/>
      <c r="AP264" s="99"/>
      <c r="AQ264" s="99"/>
      <c r="AR264" s="99"/>
      <c r="AS264" s="99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</row>
    <row r="265" spans="1:212" s="89" customFormat="1" ht="15" hidden="1" customHeight="1">
      <c r="A265" s="241"/>
      <c r="B265" s="97">
        <v>3</v>
      </c>
      <c r="C265" s="97"/>
      <c r="D265" s="77" t="s">
        <v>169</v>
      </c>
      <c r="E265" s="77">
        <v>2</v>
      </c>
      <c r="F265" s="78"/>
      <c r="G265" s="134" t="s">
        <v>546</v>
      </c>
      <c r="H265" s="242"/>
      <c r="I265" s="242"/>
      <c r="J265" s="242"/>
      <c r="K265" s="242"/>
      <c r="L265" s="242"/>
      <c r="M265" s="242"/>
      <c r="N265" s="242"/>
      <c r="O265" s="242"/>
      <c r="P265" s="242"/>
      <c r="Q265" s="107"/>
      <c r="R265" s="107"/>
      <c r="S265" s="107"/>
      <c r="T265" s="81" t="s">
        <v>1266</v>
      </c>
      <c r="U265" s="19"/>
      <c r="V265" s="19"/>
      <c r="W265" s="19"/>
      <c r="X265" s="19"/>
      <c r="Y265" s="19"/>
      <c r="Z265" s="33"/>
      <c r="AA265" s="33"/>
      <c r="AB265" s="19"/>
      <c r="AC265" s="19"/>
      <c r="AD265" s="19"/>
      <c r="AE265" s="33"/>
      <c r="AF265" s="19"/>
      <c r="AG265" s="19"/>
      <c r="AH265" s="19"/>
      <c r="AI265" s="19"/>
      <c r="AJ265" s="33"/>
      <c r="AK265" s="33"/>
      <c r="AL265" s="19"/>
      <c r="AM265" s="19"/>
      <c r="AN265" s="99"/>
      <c r="AO265" s="99"/>
      <c r="AP265" s="99"/>
      <c r="AQ265" s="99"/>
      <c r="AR265" s="99"/>
      <c r="AS265" s="99"/>
      <c r="AT265" s="97"/>
      <c r="AU265" s="97"/>
      <c r="AV265" s="97"/>
      <c r="AW265" s="97"/>
      <c r="AX265" s="97"/>
      <c r="AY265" s="97"/>
      <c r="AZ265" s="97"/>
      <c r="BA265" s="97"/>
      <c r="BB265" s="97"/>
    </row>
    <row r="266" spans="1:212" s="89" customFormat="1" ht="15" hidden="1" customHeight="1">
      <c r="A266" s="241"/>
      <c r="B266" s="97">
        <v>3</v>
      </c>
      <c r="C266" s="97"/>
      <c r="D266" s="77" t="s">
        <v>169</v>
      </c>
      <c r="E266" s="77">
        <v>3</v>
      </c>
      <c r="F266" s="78"/>
      <c r="G266" s="134" t="s">
        <v>546</v>
      </c>
      <c r="H266" s="242"/>
      <c r="I266" s="242"/>
      <c r="J266" s="242"/>
      <c r="K266" s="242"/>
      <c r="L266" s="242"/>
      <c r="M266" s="242"/>
      <c r="N266" s="242"/>
      <c r="O266" s="242"/>
      <c r="P266" s="242"/>
      <c r="Q266" s="107"/>
      <c r="R266" s="107"/>
      <c r="S266" s="107"/>
      <c r="T266" s="81" t="s">
        <v>1266</v>
      </c>
      <c r="U266" s="19"/>
      <c r="V266" s="19"/>
      <c r="W266" s="19"/>
      <c r="X266" s="19"/>
      <c r="Y266" s="19"/>
      <c r="Z266" s="33"/>
      <c r="AA266" s="33"/>
      <c r="AB266" s="19"/>
      <c r="AC266" s="19"/>
      <c r="AD266" s="19"/>
      <c r="AE266" s="33"/>
      <c r="AF266" s="19"/>
      <c r="AG266" s="19"/>
      <c r="AH266" s="19"/>
      <c r="AI266" s="19"/>
      <c r="AJ266" s="33"/>
      <c r="AK266" s="33"/>
      <c r="AL266" s="19"/>
      <c r="AM266" s="19"/>
      <c r="AN266" s="99"/>
      <c r="AO266" s="99"/>
      <c r="AP266" s="99"/>
      <c r="AQ266" s="99"/>
      <c r="AR266" s="99"/>
      <c r="AS266" s="99"/>
      <c r="AT266" s="97"/>
      <c r="AU266" s="97"/>
      <c r="AV266" s="97"/>
      <c r="AW266" s="97"/>
      <c r="AX266" s="97"/>
      <c r="AY266" s="97"/>
      <c r="AZ266" s="97"/>
      <c r="BA266" s="97"/>
      <c r="BB266" s="97"/>
    </row>
    <row r="267" spans="1:212" s="89" customFormat="1" ht="15" hidden="1" customHeight="1">
      <c r="A267" s="235"/>
      <c r="B267" s="97">
        <v>3</v>
      </c>
      <c r="C267" s="97"/>
      <c r="D267" s="77" t="s">
        <v>173</v>
      </c>
      <c r="E267" s="77">
        <v>46</v>
      </c>
      <c r="F267" s="78"/>
      <c r="G267" s="134" t="s">
        <v>546</v>
      </c>
      <c r="H267" s="143"/>
      <c r="I267" s="143"/>
      <c r="J267" s="143"/>
      <c r="K267" s="143"/>
      <c r="L267" s="143"/>
      <c r="M267" s="143"/>
      <c r="N267" s="143"/>
      <c r="O267" s="143"/>
      <c r="P267" s="143"/>
      <c r="Q267" s="107"/>
      <c r="R267" s="107"/>
      <c r="S267" s="107"/>
      <c r="T267" s="80" t="s">
        <v>1266</v>
      </c>
      <c r="U267" s="82"/>
      <c r="V267" s="19"/>
      <c r="W267" s="19"/>
      <c r="X267" s="19"/>
      <c r="Y267" s="19"/>
      <c r="Z267" s="33"/>
      <c r="AA267" s="33"/>
      <c r="AB267" s="19"/>
      <c r="AC267" s="19"/>
      <c r="AD267" s="19"/>
      <c r="AE267" s="33"/>
      <c r="AF267" s="19"/>
      <c r="AG267" s="19"/>
      <c r="AH267" s="19"/>
      <c r="AI267" s="19"/>
      <c r="AJ267" s="33"/>
      <c r="AK267" s="33"/>
      <c r="AL267" s="19"/>
      <c r="AM267" s="19"/>
      <c r="AN267" s="99"/>
      <c r="AO267" s="99"/>
      <c r="AP267" s="99"/>
      <c r="AQ267" s="99"/>
      <c r="AR267" s="99"/>
      <c r="AS267" s="99"/>
      <c r="AT267" s="97"/>
      <c r="AU267" s="97"/>
      <c r="AV267" s="97"/>
      <c r="AW267" s="97"/>
      <c r="AX267" s="97"/>
      <c r="AY267" s="97"/>
      <c r="AZ267" s="97"/>
      <c r="BA267" s="97"/>
      <c r="BB267" s="97"/>
    </row>
    <row r="268" spans="1:212" s="89" customFormat="1" ht="15" hidden="1" customHeight="1">
      <c r="A268" s="235"/>
      <c r="B268" s="97">
        <v>3</v>
      </c>
      <c r="C268" s="97"/>
      <c r="D268" s="77" t="s">
        <v>173</v>
      </c>
      <c r="E268" s="77">
        <v>60</v>
      </c>
      <c r="F268" s="78"/>
      <c r="G268" s="134" t="s">
        <v>546</v>
      </c>
      <c r="H268" s="143"/>
      <c r="I268" s="143"/>
      <c r="J268" s="143"/>
      <c r="K268" s="143"/>
      <c r="L268" s="143"/>
      <c r="M268" s="143"/>
      <c r="N268" s="143"/>
      <c r="O268" s="143"/>
      <c r="P268" s="143"/>
      <c r="Q268" s="107"/>
      <c r="R268" s="107"/>
      <c r="S268" s="107"/>
      <c r="T268" s="119" t="s">
        <v>1266</v>
      </c>
      <c r="U268" s="82"/>
      <c r="V268" s="19"/>
      <c r="W268" s="19"/>
      <c r="X268" s="19"/>
      <c r="Y268" s="19"/>
      <c r="Z268" s="33"/>
      <c r="AA268" s="33"/>
      <c r="AB268" s="19"/>
      <c r="AC268" s="19"/>
      <c r="AD268" s="19"/>
      <c r="AE268" s="33"/>
      <c r="AF268" s="19"/>
      <c r="AG268" s="19"/>
      <c r="AH268" s="19"/>
      <c r="AI268" s="19"/>
      <c r="AJ268" s="33"/>
      <c r="AK268" s="33"/>
      <c r="AL268" s="19"/>
      <c r="AM268" s="19"/>
      <c r="AN268" s="99"/>
      <c r="AO268" s="99"/>
      <c r="AP268" s="99"/>
      <c r="AQ268" s="99"/>
      <c r="AR268" s="99"/>
      <c r="AS268" s="99"/>
      <c r="AT268" s="97"/>
      <c r="AU268" s="97"/>
      <c r="AV268" s="97"/>
      <c r="AW268" s="97"/>
      <c r="AX268" s="97"/>
      <c r="AY268" s="97"/>
      <c r="AZ268" s="97"/>
      <c r="BA268" s="97"/>
      <c r="BB268" s="97"/>
    </row>
    <row r="269" spans="1:212" ht="15" hidden="1" customHeight="1">
      <c r="B269" s="28">
        <f>SUM(B256:B268)/3</f>
        <v>13</v>
      </c>
    </row>
  </sheetData>
  <autoFilter ref="A5:AM269" xr:uid="{00000000-0009-0000-0000-000002000000}">
    <filterColumn colId="3">
      <filters>
        <filter val="Saltillo"/>
      </filters>
    </filterColumn>
    <filterColumn colId="11" showButton="0"/>
    <filterColumn colId="12" showButton="0"/>
    <filterColumn colId="14" showButton="0"/>
    <filterColumn colId="16" showButton="0"/>
    <filterColumn colId="17" showButton="0"/>
    <filterColumn colId="25" showButton="0"/>
  </autoFilter>
  <mergeCells count="30">
    <mergeCell ref="AI5:AI6"/>
    <mergeCell ref="AJ5:AJ6"/>
    <mergeCell ref="AK5:AK6"/>
    <mergeCell ref="AL5:AL6"/>
    <mergeCell ref="AM5:AM6"/>
    <mergeCell ref="AD5:AD6"/>
    <mergeCell ref="AE5:AE6"/>
    <mergeCell ref="AF5:AF6"/>
    <mergeCell ref="AG5:AG6"/>
    <mergeCell ref="AH5:AH6"/>
    <mergeCell ref="X5:X6"/>
    <mergeCell ref="Y5:Y6"/>
    <mergeCell ref="Z5:AA5"/>
    <mergeCell ref="AB5:AB6"/>
    <mergeCell ref="AC5:AC6"/>
    <mergeCell ref="O5:P5"/>
    <mergeCell ref="Q5:S5"/>
    <mergeCell ref="U5:U6"/>
    <mergeCell ref="V5:V6"/>
    <mergeCell ref="W5:W6"/>
    <mergeCell ref="H5:H6"/>
    <mergeCell ref="I5:I6"/>
    <mergeCell ref="J5:J6"/>
    <mergeCell ref="K5:K6"/>
    <mergeCell ref="L5:N5"/>
    <mergeCell ref="A5:A6"/>
    <mergeCell ref="D5:D6"/>
    <mergeCell ref="E5:E6"/>
    <mergeCell ref="F5:F6"/>
    <mergeCell ref="G5:G6"/>
  </mergeCells>
  <hyperlinks>
    <hyperlink ref="AD7" r:id="rId1" xr:uid="{00000000-0004-0000-0200-000000000000}"/>
    <hyperlink ref="O7" r:id="rId2" xr:uid="{00000000-0004-0000-0200-000001000000}"/>
    <hyperlink ref="O8" r:id="rId3" xr:uid="{00000000-0004-0000-0200-000002000000}"/>
    <hyperlink ref="P8" r:id="rId4" xr:uid="{00000000-0004-0000-0200-000003000000}"/>
    <hyperlink ref="O9" r:id="rId5" xr:uid="{00000000-0004-0000-0200-000004000000}"/>
    <hyperlink ref="O10" r:id="rId6" xr:uid="{00000000-0004-0000-0200-000005000000}"/>
    <hyperlink ref="O11" r:id="rId7" xr:uid="{00000000-0004-0000-0200-000006000000}"/>
    <hyperlink ref="O12" r:id="rId8" xr:uid="{00000000-0004-0000-0200-000007000000}"/>
    <hyperlink ref="O13" r:id="rId9" xr:uid="{00000000-0004-0000-0200-000008000000}"/>
    <hyperlink ref="P13" r:id="rId10" xr:uid="{00000000-0004-0000-0200-000009000000}"/>
    <hyperlink ref="O28" r:id="rId11" xr:uid="{00000000-0004-0000-0200-00000A000000}"/>
    <hyperlink ref="O29" r:id="rId12" xr:uid="{00000000-0004-0000-0200-00000B000000}"/>
    <hyperlink ref="O30" r:id="rId13" xr:uid="{00000000-0004-0000-0200-00000C000000}"/>
    <hyperlink ref="P30" r:id="rId14" xr:uid="{00000000-0004-0000-0200-00000D000000}"/>
    <hyperlink ref="O31" r:id="rId15" xr:uid="{00000000-0004-0000-0200-00000E000000}"/>
    <hyperlink ref="O32" r:id="rId16" xr:uid="{00000000-0004-0000-0200-00000F000000}"/>
    <hyperlink ref="O34" r:id="rId17" display="mailto:notaria9_lic.muela@hotmail.com" xr:uid="{00000000-0004-0000-0200-000010000000}"/>
    <hyperlink ref="O35" r:id="rId18" display="mailto:Telemacozertuche3007@yahoo.com.mx" xr:uid="{00000000-0004-0000-0200-000011000000}"/>
    <hyperlink ref="O36" r:id="rId19" display="mailto:alfonsoornelasnarro@prodigy.net.mx" xr:uid="{00000000-0004-0000-0200-000012000000}"/>
    <hyperlink ref="O37" r:id="rId20" display="mailto:arnoldommaldonado@hotmail.com" xr:uid="{00000000-0004-0000-0200-000013000000}"/>
    <hyperlink ref="O38" r:id="rId21" xr:uid="{00000000-0004-0000-0200-000014000000}"/>
    <hyperlink ref="O39" r:id="rId22" display="mailto:jusa@prodigy.net.mx" xr:uid="{00000000-0004-0000-0200-000015000000}"/>
    <hyperlink ref="O40" r:id="rId23" xr:uid="{00000000-0004-0000-0200-000016000000}"/>
    <hyperlink ref="O41" r:id="rId24" xr:uid="{00000000-0004-0000-0200-000017000000}"/>
    <hyperlink ref="O42" r:id="rId25" display="mailto:notario_18mva@hotmail.com" xr:uid="{00000000-0004-0000-0200-000018000000}"/>
    <hyperlink ref="P42" r:id="rId26" display="mailto:rlopezcampos@prodigy.net.mx" xr:uid="{00000000-0004-0000-0200-000019000000}"/>
    <hyperlink ref="O43" r:id="rId27" display="mailto:notaria19@prodigy.net.mx" xr:uid="{00000000-0004-0000-0200-00001A000000}"/>
    <hyperlink ref="O44" r:id="rId28" display="mailto:notariaveinte@hotmail.com" xr:uid="{00000000-0004-0000-0200-00001B000000}"/>
    <hyperlink ref="O46" r:id="rId29" display="felipeglz@notaria22.org" xr:uid="{00000000-0004-0000-0200-00001C000000}"/>
    <hyperlink ref="P46" r:id="rId30" display="mailto:rosynotaria22@hotmail.com" xr:uid="{00000000-0004-0000-0200-00001D000000}"/>
    <hyperlink ref="O48" r:id="rId31" display="mailto:notariapublican24@prodigy.net.mx" xr:uid="{00000000-0004-0000-0200-00001E000000}"/>
    <hyperlink ref="O23" r:id="rId32" display="mailto:jose_chavez3@hotmail.com" xr:uid="{00000000-0004-0000-0200-00001F000000}"/>
    <hyperlink ref="O24" r:id="rId33" display="mailto:nota26@prodigy.net.mx" xr:uid="{00000000-0004-0000-0200-000020000000}"/>
    <hyperlink ref="O166" r:id="rId34" display="mailto:notariapublica27@yahoo.com.mx" xr:uid="{00000000-0004-0000-0200-000021000000}"/>
    <hyperlink ref="O167" r:id="rId35" display="mailto:notariapublicanum28@hotmail.com" xr:uid="{00000000-0004-0000-0200-000022000000}"/>
    <hyperlink ref="AD167" r:id="rId36" display="mailto:gladisayalaf@hotmail.com" xr:uid="{00000000-0004-0000-0200-000023000000}"/>
    <hyperlink ref="O20" r:id="rId37" display="mailto:notaria_30coahuila@hotmail.com" xr:uid="{00000000-0004-0000-0200-000024000000}"/>
    <hyperlink ref="O50" r:id="rId38" display="mailto:notaria32monclova@hotmail.com" xr:uid="{00000000-0004-0000-0200-000025000000}"/>
    <hyperlink ref="O51" r:id="rId39" display="mailto:altondaniel6@gmail.com" xr:uid="{00000000-0004-0000-0200-000026000000}"/>
    <hyperlink ref="O57" r:id="rId40" display="mailto:notaria1parras@prodigy.net.mx" xr:uid="{00000000-0004-0000-0200-000027000000}"/>
    <hyperlink ref="P58" r:id="rId41" display="mailto:f_orozco@hotmail.com" xr:uid="{00000000-0004-0000-0200-000028000000}"/>
    <hyperlink ref="O58" r:id="rId42" xr:uid="{00000000-0004-0000-0200-000029000000}"/>
    <hyperlink ref="O59" r:id="rId43" display="mailto:jfarias6@gmail.com" xr:uid="{00000000-0004-0000-0200-00002A000000}"/>
    <hyperlink ref="P59" r:id="rId44" display="mailto:jfarias6@hotmail.com" xr:uid="{00000000-0004-0000-0200-00002B000000}"/>
    <hyperlink ref="O60" r:id="rId45" display="mailto:nppn02@hotmail.com" xr:uid="{00000000-0004-0000-0200-00002C000000}"/>
    <hyperlink ref="O61" r:id="rId46" display="mailto:fjcedillo@notaria3pn.com" xr:uid="{00000000-0004-0000-0200-00002D000000}"/>
    <hyperlink ref="O63" r:id="rId47" display="mailto:hj_ramos@prodigy.net.mx" xr:uid="{00000000-0004-0000-0200-00002E000000}"/>
    <hyperlink ref="O65" r:id="rId48" display="mailto:lic.sech07_riogrande@prodigy.net.mx" xr:uid="{00000000-0004-0000-0200-00002F000000}"/>
    <hyperlink ref="O15" r:id="rId49" display="mailto:bohme440404@hotmail.com" xr:uid="{00000000-0004-0000-0200-000030000000}"/>
    <hyperlink ref="O66" r:id="rId50" display="mailto:notariapub10jmff@hotmail.com" xr:uid="{00000000-0004-0000-0200-000031000000}"/>
    <hyperlink ref="O68" r:id="rId51" display="mailto:notpub_13@prodigy.net.mx" xr:uid="{00000000-0004-0000-0200-000032000000}"/>
    <hyperlink ref="O69" r:id="rId52" display="mailto:notaria14pnegras@hotmail.com" xr:uid="{00000000-0004-0000-0200-000033000000}"/>
    <hyperlink ref="O70" r:id="rId53" display="mailto:notariopublico16@hotmail.com" xr:uid="{00000000-0004-0000-0200-000034000000}"/>
    <hyperlink ref="O71" r:id="rId54" display="notariapublica17@yahoo.com.mx" xr:uid="{00000000-0004-0000-0200-000035000000}"/>
    <hyperlink ref="P71" r:id="rId55" xr:uid="{00000000-0004-0000-0200-000036000000}"/>
    <hyperlink ref="O72" r:id="rId56" display="mailto:notariapub18@yahoo.com.mx" xr:uid="{00000000-0004-0000-0200-000037000000}"/>
    <hyperlink ref="P72" r:id="rId57" xr:uid="{00000000-0004-0000-0200-000038000000}"/>
    <hyperlink ref="O55" r:id="rId58" display="mailto:ava_notaria19@hotmail.com" xr:uid="{00000000-0004-0000-0200-000039000000}"/>
    <hyperlink ref="O53" r:id="rId59" display="mailto:hohego@hormail.com" xr:uid="{00000000-0004-0000-0200-00003A000000}"/>
    <hyperlink ref="O81" r:id="rId60" xr:uid="{00000000-0004-0000-0200-00003B000000}"/>
    <hyperlink ref="O82" r:id="rId61" display="mailto:lic_rrezendiz@hotmail.com" xr:uid="{00000000-0004-0000-0200-00003C000000}"/>
    <hyperlink ref="O83" r:id="rId62" display="mailto:notaria4coahuila@gmail.com" xr:uid="{00000000-0004-0000-0200-00003D000000}"/>
    <hyperlink ref="O84" r:id="rId63" display="mailto:liccastanon@hotmail.com" xr:uid="{00000000-0004-0000-0200-00003E000000}"/>
    <hyperlink ref="O85" r:id="rId64" display="mailto:notaria_publica_6@hotmail.com" xr:uid="{00000000-0004-0000-0200-00003F000000}"/>
    <hyperlink ref="P85" r:id="rId65" display="mailto:robl430708@prodigy.net.mx" xr:uid="{00000000-0004-0000-0200-000040000000}"/>
    <hyperlink ref="O56" r:id="rId66" xr:uid="{00000000-0004-0000-0200-000041000000}"/>
    <hyperlink ref="O86" r:id="rId67" display="mailto:villarreal_notaria9@yahoo.com.mx" xr:uid="{00000000-0004-0000-0200-000042000000}"/>
    <hyperlink ref="O87" r:id="rId68" display="mailto:licramosv@yahoo.com.mx" xr:uid="{00000000-0004-0000-0200-000043000000}"/>
    <hyperlink ref="O88" r:id="rId69" display="mailto:notariajlc@hotmail.com" xr:uid="{00000000-0004-0000-0200-000044000000}"/>
    <hyperlink ref="O54" r:id="rId70" xr:uid="{00000000-0004-0000-0200-000045000000}"/>
    <hyperlink ref="P54" r:id="rId71" xr:uid="{00000000-0004-0000-0200-000046000000}"/>
    <hyperlink ref="O90" r:id="rId72" display="mailto:franciscoaguirre@np4.com" xr:uid="{00000000-0004-0000-0200-000047000000}"/>
    <hyperlink ref="O91" r:id="rId73" xr:uid="{00000000-0004-0000-0200-000048000000}"/>
    <hyperlink ref="O92" r:id="rId74" display="mailto:magdasflores@prodigy.net.mx" xr:uid="{00000000-0004-0000-0200-000049000000}"/>
    <hyperlink ref="O93" r:id="rId75" display="mailto:gilbertogarzamtz@prodigy.net.mx" xr:uid="{00000000-0004-0000-0200-00004A000000}"/>
    <hyperlink ref="O94" r:id="rId76" display="mailto:enriquegarzad@prodigy.net.mx" xr:uid="{00000000-0004-0000-0200-00004B000000}"/>
    <hyperlink ref="O96" r:id="rId77" display="mailto:not10slt@hotmail.com" xr:uid="{00000000-0004-0000-0200-00004C000000}"/>
    <hyperlink ref="O97" r:id="rId78" display="mailto:ajprado@prodigy.net.mx" xr:uid="{00000000-0004-0000-0200-00004D000000}"/>
    <hyperlink ref="P97" r:id="rId79" display="mailto:esthernot11salt@prodigy.net.mx" xr:uid="{00000000-0004-0000-0200-00004E000000}"/>
    <hyperlink ref="O99" r:id="rId80" xr:uid="{00000000-0004-0000-0200-00004F000000}"/>
    <hyperlink ref="P99" r:id="rId81" display="mailto:marubuho@yahoo.com.mx" xr:uid="{00000000-0004-0000-0200-000050000000}"/>
    <hyperlink ref="O100" r:id="rId82" display="mailto:not15sal@yahoo.com.mx" xr:uid="{00000000-0004-0000-0200-000051000000}"/>
    <hyperlink ref="O103" r:id="rId83" display="mailto:otariapublica18saltillo@gmail.com" xr:uid="{00000000-0004-0000-0200-000052000000}"/>
    <hyperlink ref="AD103" r:id="rId84" display="mailto:antoniogut@gmail.com" xr:uid="{00000000-0004-0000-0200-000053000000}"/>
    <hyperlink ref="O105" r:id="rId85" display="mailto:notaria20saltillo@hotmail.com" xr:uid="{00000000-0004-0000-0200-000054000000}"/>
    <hyperlink ref="O106" r:id="rId86" display="mailto:jfaguirre@notaria21.net.mx" xr:uid="{00000000-0004-0000-0200-000055000000}"/>
    <hyperlink ref="O107" r:id="rId87" display="mailto:notariapublica23amr@hotmail.com" xr:uid="{00000000-0004-0000-0200-000056000000}"/>
    <hyperlink ref="O108" r:id="rId88" display="mailto:notaria24gomez@hotmail.com" xr:uid="{00000000-0004-0000-0200-000057000000}"/>
    <hyperlink ref="O109" r:id="rId89" xr:uid="{00000000-0004-0000-0200-000058000000}"/>
    <hyperlink ref="O110" r:id="rId90" display="mailto:marynotaria27@hotmail.com" xr:uid="{00000000-0004-0000-0200-000059000000}"/>
    <hyperlink ref="O111" r:id="rId91" display="mailto:notariapublicanumero28@hotmail.com" xr:uid="{00000000-0004-0000-0200-00005A000000}"/>
    <hyperlink ref="O113" r:id="rId92" display="mailto:jltmsonora@hotmail.com" xr:uid="{00000000-0004-0000-0200-00005B000000}"/>
    <hyperlink ref="P113" r:id="rId93" display="mailto:crenot30@hotmail.com" xr:uid="{00000000-0004-0000-0200-00005C000000}"/>
    <hyperlink ref="O116" r:id="rId94" display="mailto:notaria33@gmail.com" xr:uid="{00000000-0004-0000-0200-00005D000000}"/>
    <hyperlink ref="O118" r:id="rId95" xr:uid="{00000000-0004-0000-0200-00005E000000}"/>
    <hyperlink ref="P118" r:id="rId96" display="mailto:jhsalinas@prodigy.net.mx" xr:uid="{00000000-0004-0000-0200-00005F000000}"/>
    <hyperlink ref="O119" r:id="rId97" display="mailto:notaria37@siac-integra.com.mx" xr:uid="{00000000-0004-0000-0200-000060000000}"/>
    <hyperlink ref="O73" r:id="rId98" display="mailto:notariapublica38@yahoo.com.mx" xr:uid="{00000000-0004-0000-0200-000061000000}"/>
    <hyperlink ref="O120" r:id="rId99" display="mailto:ramiro.valdes@notaria-39.com" xr:uid="{00000000-0004-0000-0200-000062000000}"/>
    <hyperlink ref="P120" r:id="rId100" display="mailto:valchay@prodigy.net.mx" xr:uid="{00000000-0004-0000-0200-000063000000}"/>
    <hyperlink ref="O121" r:id="rId101" display="mailto:np40@hotmail.com" xr:uid="{00000000-0004-0000-0200-000064000000}"/>
    <hyperlink ref="O123" r:id="rId102" display="mailto:notariapublica-42@hotmail.com" xr:uid="{00000000-0004-0000-0200-000065000000}"/>
    <hyperlink ref="P123" r:id="rId103" display="mailto:rubensanchezm@hotmail.com" xr:uid="{00000000-0004-0000-0200-000066000000}"/>
    <hyperlink ref="O124" r:id="rId104" display="mailto:notariapublica43@prodigy.net.mx" xr:uid="{00000000-0004-0000-0200-000067000000}"/>
    <hyperlink ref="O125" r:id="rId105" display="mailto:jes.notaria44@hotmail.com" xr:uid="{00000000-0004-0000-0200-000068000000}"/>
    <hyperlink ref="P125" r:id="rId106" display="mailto:letynot44@hotmail.com" xr:uid="{00000000-0004-0000-0200-000069000000}"/>
    <hyperlink ref="O126" r:id="rId107" display="mailto:not45@prodigy.net.mx" xr:uid="{00000000-0004-0000-0200-00006A000000}"/>
    <hyperlink ref="O127" r:id="rId108" display="mailto:hilariovazquez_mx@yahoo.com.mx" xr:uid="{00000000-0004-0000-0200-00006B000000}"/>
    <hyperlink ref="O244" r:id="rId109" display="mailto:notpub48saltillo@gmail.com" xr:uid="{00000000-0004-0000-0200-00006C000000}"/>
    <hyperlink ref="O128" r:id="rId110" display="mailto:notariasaltillo49@yahoo.com" xr:uid="{00000000-0004-0000-0200-00006D000000}"/>
    <hyperlink ref="O129" r:id="rId111" display="mailto:notaria50juanita@prodigy.net.mx" xr:uid="{00000000-0004-0000-0200-00006E000000}"/>
    <hyperlink ref="O130" r:id="rId112" display="mailto:heslcr@prodigy.net.mx" xr:uid="{00000000-0004-0000-0200-00006F000000}"/>
    <hyperlink ref="P130" r:id="rId113" display="mailto:paty_notaria51@hotmail.com" xr:uid="{00000000-0004-0000-0200-000070000000}"/>
    <hyperlink ref="O173" r:id="rId114" display="chiblichibli.o@gmail.com _x000a_" xr:uid="{00000000-0004-0000-0200-000071000000}"/>
    <hyperlink ref="O178" r:id="rId115" xr:uid="{00000000-0004-0000-0200-000072000000}"/>
    <hyperlink ref="O182" r:id="rId116" xr:uid="{00000000-0004-0000-0200-000073000000}"/>
    <hyperlink ref="O185" r:id="rId117" xr:uid="{00000000-0004-0000-0200-000074000000}"/>
    <hyperlink ref="O193" r:id="rId118" xr:uid="{00000000-0004-0000-0200-000075000000}"/>
    <hyperlink ref="O198" r:id="rId119" display="pasosnot29torreon@prodigy.net.mx" xr:uid="{00000000-0004-0000-0200-000076000000}"/>
    <hyperlink ref="O204" r:id="rId120" xr:uid="{00000000-0004-0000-0200-000077000000}"/>
    <hyperlink ref="O207" r:id="rId121" xr:uid="{00000000-0004-0000-0200-000078000000}"/>
    <hyperlink ref="O25" r:id="rId122" xr:uid="{00000000-0004-0000-0200-000079000000}"/>
    <hyperlink ref="O210" r:id="rId123" xr:uid="{00000000-0004-0000-0200-00007A000000}"/>
    <hyperlink ref="O214" r:id="rId124" xr:uid="{00000000-0004-0000-0200-00007B000000}"/>
    <hyperlink ref="O217" r:id="rId125" xr:uid="{00000000-0004-0000-0200-00007C000000}"/>
    <hyperlink ref="O219" r:id="rId126" xr:uid="{00000000-0004-0000-0200-00007D000000}"/>
    <hyperlink ref="O221" r:id="rId127" xr:uid="{00000000-0004-0000-0200-00007E000000}"/>
    <hyperlink ref="O222" r:id="rId128" xr:uid="{00000000-0004-0000-0200-00007F000000}"/>
    <hyperlink ref="O223" r:id="rId129" xr:uid="{00000000-0004-0000-0200-000080000000}"/>
    <hyperlink ref="O188" r:id="rId130" xr:uid="{00000000-0004-0000-0200-000081000000}"/>
    <hyperlink ref="O191" r:id="rId131" xr:uid="{00000000-0004-0000-0200-000082000000}"/>
    <hyperlink ref="O201" r:id="rId132" xr:uid="{00000000-0004-0000-0200-000083000000}"/>
    <hyperlink ref="O216" r:id="rId133" xr:uid="{00000000-0004-0000-0200-000084000000}"/>
    <hyperlink ref="O22" r:id="rId134" xr:uid="{00000000-0004-0000-0200-000085000000}"/>
    <hyperlink ref="O225" r:id="rId135" xr:uid="{00000000-0004-0000-0200-000086000000}"/>
    <hyperlink ref="O134" r:id="rId136" display="humberto@medinaymedina.com" xr:uid="{00000000-0004-0000-0200-000087000000}"/>
    <hyperlink ref="O194" r:id="rId137" xr:uid="{00000000-0004-0000-0200-000088000000}"/>
    <hyperlink ref="O224" r:id="rId138" display="licwoo@prodigy.net.mx" xr:uid="{00000000-0004-0000-0200-000089000000}"/>
    <hyperlink ref="O202" r:id="rId139" xr:uid="{00000000-0004-0000-0200-00008A000000}"/>
    <hyperlink ref="O147" r:id="rId140" xr:uid="{00000000-0004-0000-0200-00008B000000}"/>
    <hyperlink ref="O145" r:id="rId141" xr:uid="{00000000-0004-0000-0200-00008C000000}"/>
    <hyperlink ref="O141" r:id="rId142" xr:uid="{00000000-0004-0000-0200-00008D000000}"/>
    <hyperlink ref="O140" r:id="rId143" xr:uid="{00000000-0004-0000-0200-00008E000000}"/>
    <hyperlink ref="O75" r:id="rId144" xr:uid="{00000000-0004-0000-0200-00008F000000}"/>
    <hyperlink ref="O186" r:id="rId145" xr:uid="{00000000-0004-0000-0200-000090000000}"/>
    <hyperlink ref="O199" r:id="rId146" xr:uid="{00000000-0004-0000-0200-000091000000}"/>
    <hyperlink ref="O170" r:id="rId147" xr:uid="{00000000-0004-0000-0200-000092000000}"/>
    <hyperlink ref="O177" r:id="rId148" xr:uid="{00000000-0004-0000-0200-000093000000}"/>
    <hyperlink ref="O179" r:id="rId149" display="novelog@yahoo.com.mx" xr:uid="{00000000-0004-0000-0200-000094000000}"/>
    <hyperlink ref="O196" r:id="rId150" xr:uid="{00000000-0004-0000-0200-000095000000}"/>
    <hyperlink ref="O215" r:id="rId151" xr:uid="{00000000-0004-0000-0200-000096000000}"/>
    <hyperlink ref="O169" r:id="rId152" xr:uid="{00000000-0004-0000-0200-000097000000}"/>
    <hyperlink ref="O212" r:id="rId153" xr:uid="{00000000-0004-0000-0200-000098000000}"/>
    <hyperlink ref="O172" r:id="rId154" xr:uid="{00000000-0004-0000-0200-000099000000}"/>
    <hyperlink ref="O138" r:id="rId155" xr:uid="{00000000-0004-0000-0200-00009A000000}"/>
    <hyperlink ref="O203" r:id="rId156" xr:uid="{00000000-0004-0000-0200-00009B000000}"/>
    <hyperlink ref="O200" r:id="rId157" xr:uid="{00000000-0004-0000-0200-00009C000000}"/>
    <hyperlink ref="O148" r:id="rId158" xr:uid="{00000000-0004-0000-0200-00009D000000}"/>
    <hyperlink ref="O139" r:id="rId159" xr:uid="{00000000-0004-0000-0200-00009E000000}"/>
    <hyperlink ref="O18" r:id="rId160" xr:uid="{00000000-0004-0000-0200-00009F000000}"/>
    <hyperlink ref="O136" r:id="rId161" xr:uid="{00000000-0004-0000-0200-0000A0000000}"/>
    <hyperlink ref="O77" r:id="rId162" xr:uid="{00000000-0004-0000-0200-0000A1000000}"/>
    <hyperlink ref="O171" r:id="rId163" xr:uid="{00000000-0004-0000-0200-0000A2000000}"/>
    <hyperlink ref="O197" r:id="rId164" xr:uid="{00000000-0004-0000-0200-0000A3000000}"/>
    <hyperlink ref="O149" r:id="rId165" xr:uid="{00000000-0004-0000-0200-0000A4000000}"/>
    <hyperlink ref="O168" r:id="rId166" xr:uid="{00000000-0004-0000-0200-0000A5000000}"/>
    <hyperlink ref="O132" r:id="rId167" xr:uid="{00000000-0004-0000-0200-0000A6000000}"/>
    <hyperlink ref="O78" r:id="rId168" xr:uid="{00000000-0004-0000-0200-0000A7000000}"/>
    <hyperlink ref="O76" r:id="rId169" xr:uid="{00000000-0004-0000-0200-0000A8000000}"/>
    <hyperlink ref="O229" r:id="rId170" xr:uid="{00000000-0004-0000-0200-0000A9000000}"/>
    <hyperlink ref="O187" r:id="rId171" xr:uid="{00000000-0004-0000-0200-0000AA000000}"/>
    <hyperlink ref="O228" r:id="rId172" xr:uid="{00000000-0004-0000-0200-0000AB000000}"/>
    <hyperlink ref="O146" r:id="rId173" xr:uid="{00000000-0004-0000-0200-0000AC000000}"/>
    <hyperlink ref="O27" r:id="rId174" xr:uid="{00000000-0004-0000-0200-0000AD000000}"/>
    <hyperlink ref="O160" r:id="rId175" xr:uid="{00000000-0004-0000-0200-0000AE000000}"/>
    <hyperlink ref="O163" r:id="rId176" xr:uid="{00000000-0004-0000-0200-0000AF000000}"/>
    <hyperlink ref="O155" r:id="rId177" xr:uid="{00000000-0004-0000-0200-0000B0000000}"/>
    <hyperlink ref="O26" r:id="rId178" xr:uid="{00000000-0004-0000-0200-0000B1000000}"/>
    <hyperlink ref="O159" r:id="rId179" xr:uid="{00000000-0004-0000-0200-0000B2000000}"/>
    <hyperlink ref="O152" r:id="rId180" xr:uid="{00000000-0004-0000-0200-0000B3000000}"/>
    <hyperlink ref="O153" r:id="rId181" xr:uid="{00000000-0004-0000-0200-0000B4000000}"/>
    <hyperlink ref="O156" r:id="rId182" xr:uid="{00000000-0004-0000-0200-0000B5000000}"/>
    <hyperlink ref="O19" r:id="rId183" xr:uid="{00000000-0004-0000-0200-0000B6000000}"/>
    <hyperlink ref="O157" r:id="rId184" xr:uid="{00000000-0004-0000-0200-0000B7000000}"/>
    <hyperlink ref="O135" r:id="rId185" xr:uid="{00000000-0004-0000-0200-0000B8000000}"/>
    <hyperlink ref="P135" r:id="rId186" xr:uid="{00000000-0004-0000-0200-0000B9000000}"/>
    <hyperlink ref="P140" r:id="rId187" xr:uid="{00000000-0004-0000-0200-0000BA000000}"/>
    <hyperlink ref="P27" r:id="rId188" xr:uid="{00000000-0004-0000-0200-0000BB000000}"/>
    <hyperlink ref="AD46" r:id="rId189" xr:uid="{00000000-0004-0000-0200-0000BC000000}"/>
    <hyperlink ref="P117" r:id="rId190" xr:uid="{00000000-0004-0000-0200-0000BD000000}"/>
    <hyperlink ref="AD140" r:id="rId191" xr:uid="{00000000-0004-0000-0200-0000BE000000}"/>
    <hyperlink ref="AD27" r:id="rId192" xr:uid="{00000000-0004-0000-0200-0000BF000000}"/>
    <hyperlink ref="AD191" r:id="rId193" xr:uid="{00000000-0004-0000-0200-0000C0000000}"/>
    <hyperlink ref="P166" r:id="rId194" xr:uid="{00000000-0004-0000-0200-0000C1000000}"/>
    <hyperlink ref="AD166" r:id="rId195" xr:uid="{00000000-0004-0000-0200-0000C2000000}"/>
    <hyperlink ref="P148" r:id="rId196" xr:uid="{00000000-0004-0000-0200-0000C3000000}"/>
    <hyperlink ref="AD160" r:id="rId197" xr:uid="{00000000-0004-0000-0200-0000C4000000}"/>
    <hyperlink ref="AD78" r:id="rId198" xr:uid="{00000000-0004-0000-0200-0000C5000000}"/>
    <hyperlink ref="O158" r:id="rId199" xr:uid="{00000000-0004-0000-0200-0000C6000000}"/>
    <hyperlink ref="P158" r:id="rId200" display="maryjose_quintanah@hotmail.com" xr:uid="{00000000-0004-0000-0200-0000C7000000}"/>
    <hyperlink ref="AD158" r:id="rId201" xr:uid="{00000000-0004-0000-0200-0000C8000000}"/>
    <hyperlink ref="AD99" r:id="rId202" xr:uid="{00000000-0004-0000-0200-0000C9000000}"/>
    <hyperlink ref="P34" r:id="rId203" xr:uid="{00000000-0004-0000-0200-0000CA000000}"/>
    <hyperlink ref="AD34" r:id="rId204" xr:uid="{00000000-0004-0000-0200-0000CB000000}"/>
    <hyperlink ref="P103" r:id="rId205" xr:uid="{00000000-0004-0000-0200-0000CC000000}"/>
    <hyperlink ref="AD161" r:id="rId206" xr:uid="{00000000-0004-0000-0200-0000CD000000}"/>
    <hyperlink ref="P19" r:id="rId207" xr:uid="{00000000-0004-0000-0200-0000CE000000}"/>
    <hyperlink ref="AD19" r:id="rId208" xr:uid="{00000000-0004-0000-0200-0000CF000000}"/>
    <hyperlink ref="O227" r:id="rId209" xr:uid="{00000000-0004-0000-0200-0000D0000000}"/>
    <hyperlink ref="P171" r:id="rId210" xr:uid="{00000000-0004-0000-0200-0000D1000000}"/>
    <hyperlink ref="P109" r:id="rId211" xr:uid="{00000000-0004-0000-0200-0000D2000000}"/>
    <hyperlink ref="AD109" r:id="rId212" xr:uid="{00000000-0004-0000-0200-0000D3000000}"/>
    <hyperlink ref="O175" r:id="rId213" xr:uid="{00000000-0004-0000-0200-0000D4000000}"/>
    <hyperlink ref="P175" r:id="rId214" xr:uid="{00000000-0004-0000-0200-0000D5000000}"/>
    <hyperlink ref="AD175" r:id="rId215" xr:uid="{00000000-0004-0000-0200-0000D6000000}"/>
    <hyperlink ref="P165" r:id="rId216" xr:uid="{00000000-0004-0000-0200-0000D7000000}"/>
    <hyperlink ref="O165" r:id="rId217" xr:uid="{00000000-0004-0000-0200-0000D8000000}"/>
    <hyperlink ref="AD165" r:id="rId218" xr:uid="{00000000-0004-0000-0200-0000D9000000}"/>
    <hyperlink ref="P108" r:id="rId219" xr:uid="{00000000-0004-0000-0200-0000DA000000}"/>
    <hyperlink ref="AD108" r:id="rId220" xr:uid="{00000000-0004-0000-0200-0000DB000000}"/>
    <hyperlink ref="P90" r:id="rId221" xr:uid="{00000000-0004-0000-0200-0000DC000000}"/>
    <hyperlink ref="AD90" r:id="rId222" xr:uid="{00000000-0004-0000-0200-0000DD000000}"/>
    <hyperlink ref="P218" r:id="rId223" xr:uid="{00000000-0004-0000-0200-0000DE000000}"/>
    <hyperlink ref="AD218" r:id="rId224" xr:uid="{00000000-0004-0000-0200-0000DF000000}"/>
    <hyperlink ref="P214" r:id="rId225" xr:uid="{00000000-0004-0000-0200-0000E0000000}"/>
    <hyperlink ref="AD214" r:id="rId226" xr:uid="{00000000-0004-0000-0200-0000E1000000}"/>
    <hyperlink ref="O181" r:id="rId227" xr:uid="{00000000-0004-0000-0200-0000E2000000}"/>
    <hyperlink ref="P181" r:id="rId228" xr:uid="{00000000-0004-0000-0200-0000E3000000}"/>
    <hyperlink ref="P39" r:id="rId229" xr:uid="{00000000-0004-0000-0200-0000E4000000}"/>
    <hyperlink ref="AD210" r:id="rId230" xr:uid="{00000000-0004-0000-0200-0000E5000000}"/>
    <hyperlink ref="P196" r:id="rId231" xr:uid="{00000000-0004-0000-0200-0000E6000000}"/>
    <hyperlink ref="P215" r:id="rId232" xr:uid="{00000000-0004-0000-0200-0000E7000000}"/>
    <hyperlink ref="AD215" r:id="rId233" xr:uid="{00000000-0004-0000-0200-0000E8000000}"/>
    <hyperlink ref="P105" r:id="rId234" xr:uid="{00000000-0004-0000-0200-0000E9000000}"/>
    <hyperlink ref="P87" r:id="rId235" xr:uid="{00000000-0004-0000-0200-0000EA000000}"/>
    <hyperlink ref="P155" r:id="rId236" xr:uid="{00000000-0004-0000-0200-0000EB000000}"/>
    <hyperlink ref="AD155" r:id="rId237" xr:uid="{00000000-0004-0000-0200-0000EC000000}"/>
    <hyperlink ref="P32" r:id="rId238" xr:uid="{00000000-0004-0000-0200-0000ED000000}"/>
    <hyperlink ref="AD32" r:id="rId239" xr:uid="{00000000-0004-0000-0200-0000EE000000}"/>
    <hyperlink ref="P52" r:id="rId240" display="mailto:raul_alton@hotmail.com" xr:uid="{00000000-0004-0000-0200-0000EF000000}"/>
    <hyperlink ref="O52" r:id="rId241" xr:uid="{00000000-0004-0000-0200-0000F0000000}"/>
    <hyperlink ref="AD52" r:id="rId242" xr:uid="{00000000-0004-0000-0200-0000F1000000}"/>
    <hyperlink ref="P153" r:id="rId243" xr:uid="{00000000-0004-0000-0200-0000F2000000}"/>
    <hyperlink ref="AD153" r:id="rId244" xr:uid="{00000000-0004-0000-0200-0000F3000000}"/>
    <hyperlink ref="P162" r:id="rId245" xr:uid="{00000000-0004-0000-0200-0000F4000000}"/>
    <hyperlink ref="O49" r:id="rId246" xr:uid="{00000000-0004-0000-0200-0000F5000000}"/>
    <hyperlink ref="P49" r:id="rId247" xr:uid="{00000000-0004-0000-0200-0000F6000000}"/>
    <hyperlink ref="AD49" r:id="rId248" xr:uid="{00000000-0004-0000-0200-0000F7000000}"/>
    <hyperlink ref="O122" r:id="rId249" display="mailto:npcampos@prodigy.net.mx" xr:uid="{00000000-0004-0000-0200-0000F8000000}"/>
    <hyperlink ref="P122" r:id="rId250" xr:uid="{00000000-0004-0000-0200-0000F9000000}"/>
    <hyperlink ref="P136" r:id="rId251" xr:uid="{00000000-0004-0000-0200-0000FA000000}"/>
    <hyperlink ref="AD136" r:id="rId252" xr:uid="{00000000-0004-0000-0200-0000FB000000}"/>
    <hyperlink ref="O195" r:id="rId253" xr:uid="{00000000-0004-0000-0200-0000FC000000}"/>
    <hyperlink ref="AD147" r:id="rId254" xr:uid="{00000000-0004-0000-0200-0000FD000000}"/>
    <hyperlink ref="O213" r:id="rId255" xr:uid="{00000000-0004-0000-0200-0000FE000000}"/>
    <hyperlink ref="P180" r:id="rId256" xr:uid="{00000000-0004-0000-0200-0000FF000000}"/>
    <hyperlink ref="AD180" r:id="rId257" xr:uid="{00000000-0004-0000-0200-000000010000}"/>
    <hyperlink ref="O14" r:id="rId258" xr:uid="{00000000-0004-0000-0200-000001010000}"/>
    <hyperlink ref="P14" r:id="rId259" xr:uid="{00000000-0004-0000-0200-000002010000}"/>
    <hyperlink ref="P91" r:id="rId260" xr:uid="{00000000-0004-0000-0200-000003010000}"/>
    <hyperlink ref="P178" r:id="rId261" xr:uid="{00000000-0004-0000-0200-000004010000}"/>
    <hyperlink ref="AD178" r:id="rId262" xr:uid="{00000000-0004-0000-0200-000005010000}"/>
    <hyperlink ref="P188" r:id="rId263" xr:uid="{00000000-0004-0000-0200-000006010000}"/>
    <hyperlink ref="AD188" r:id="rId264" xr:uid="{00000000-0004-0000-0200-000007010000}"/>
    <hyperlink ref="AD72" r:id="rId265" xr:uid="{00000000-0004-0000-0200-000008010000}"/>
    <hyperlink ref="P200" r:id="rId266" xr:uid="{00000000-0004-0000-0200-000009010000}"/>
    <hyperlink ref="AD200" r:id="rId267" xr:uid="{00000000-0004-0000-0200-00000A010000}"/>
    <hyperlink ref="P142" r:id="rId268" xr:uid="{00000000-0004-0000-0200-00000B010000}"/>
    <hyperlink ref="AD142" r:id="rId269" xr:uid="{00000000-0004-0000-0200-00000C010000}"/>
    <hyperlink ref="P146" r:id="rId270" xr:uid="{00000000-0004-0000-0200-00000D010000}"/>
    <hyperlink ref="AD146" r:id="rId271" xr:uid="{00000000-0004-0000-0200-00000E010000}"/>
    <hyperlink ref="O115" r:id="rId272" xr:uid="{00000000-0004-0000-0200-00000F010000}"/>
    <hyperlink ref="P163" r:id="rId273" xr:uid="{00000000-0004-0000-0200-000010010000}"/>
    <hyperlink ref="AD163" r:id="rId274" xr:uid="{00000000-0004-0000-0200-000011010000}"/>
    <hyperlink ref="P152" r:id="rId275" xr:uid="{00000000-0004-0000-0200-000012010000}"/>
    <hyperlink ref="AD152" r:id="rId276" xr:uid="{00000000-0004-0000-0200-000013010000}"/>
    <hyperlink ref="P176" r:id="rId277" xr:uid="{00000000-0004-0000-0200-000014010000}"/>
    <hyperlink ref="AD172" r:id="rId278" xr:uid="{00000000-0004-0000-0200-000015010000}"/>
    <hyperlink ref="O164" r:id="rId279" xr:uid="{00000000-0004-0000-0200-000016010000}"/>
    <hyperlink ref="P164" r:id="rId280" xr:uid="{00000000-0004-0000-0200-000017010000}"/>
    <hyperlink ref="AD164" r:id="rId281" xr:uid="{00000000-0004-0000-0200-000018010000}"/>
    <hyperlink ref="AD65" r:id="rId282" xr:uid="{00000000-0004-0000-0200-000019010000}"/>
    <hyperlink ref="P65" r:id="rId283" xr:uid="{00000000-0004-0000-0200-00001A010000}"/>
    <hyperlink ref="P83" r:id="rId284" xr:uid="{00000000-0004-0000-0200-00001B010000}"/>
    <hyperlink ref="AD83" r:id="rId285" xr:uid="{00000000-0004-0000-0200-00001C010000}"/>
    <hyperlink ref="P167" r:id="rId286" xr:uid="{00000000-0004-0000-0200-00001D010000}"/>
    <hyperlink ref="O47" r:id="rId287" display="sarachojesus@np23,com" xr:uid="{00000000-0004-0000-0200-00001E010000}"/>
    <hyperlink ref="P47" r:id="rId288" xr:uid="{00000000-0004-0000-0200-00001F010000}"/>
    <hyperlink ref="O209" r:id="rId289" xr:uid="{00000000-0004-0000-0200-000020010000}"/>
    <hyperlink ref="P209" r:id="rId290" xr:uid="{00000000-0004-0000-0200-000021010000}"/>
    <hyperlink ref="AD209" r:id="rId291" xr:uid="{00000000-0004-0000-0200-000022010000}"/>
    <hyperlink ref="AD227" r:id="rId292" xr:uid="{00000000-0004-0000-0200-000023010000}"/>
    <hyperlink ref="P193" r:id="rId293" xr:uid="{00000000-0004-0000-0200-000024010000}"/>
    <hyperlink ref="AD193" r:id="rId294" xr:uid="{00000000-0004-0000-0200-000025010000}"/>
    <hyperlink ref="AD38" r:id="rId295" xr:uid="{00000000-0004-0000-0200-000026010000}"/>
    <hyperlink ref="P194" r:id="rId296" xr:uid="{00000000-0004-0000-0200-000027010000}"/>
    <hyperlink ref="AD194" r:id="rId297" xr:uid="{00000000-0004-0000-0200-000028010000}"/>
    <hyperlink ref="P197" r:id="rId298" xr:uid="{00000000-0004-0000-0200-000029010000}"/>
    <hyperlink ref="P205" r:id="rId299" xr:uid="{00000000-0004-0000-0200-00002A010000}"/>
    <hyperlink ref="AD208" r:id="rId300" xr:uid="{00000000-0004-0000-0200-00002B010000}"/>
    <hyperlink ref="P244" r:id="rId301" xr:uid="{00000000-0004-0000-0200-00002C010000}"/>
    <hyperlink ref="O154" r:id="rId302" xr:uid="{00000000-0004-0000-0200-00002D010000}"/>
    <hyperlink ref="P154" r:id="rId303" xr:uid="{00000000-0004-0000-0200-00002E010000}"/>
    <hyperlink ref="P229" r:id="rId304" xr:uid="{00000000-0004-0000-0200-00002F010000}"/>
    <hyperlink ref="AD229" r:id="rId305" xr:uid="{00000000-0004-0000-0200-000030010000}"/>
    <hyperlink ref="O174" r:id="rId306" xr:uid="{00000000-0004-0000-0200-000031010000}"/>
    <hyperlink ref="P174" r:id="rId307" xr:uid="{00000000-0004-0000-0200-000032010000}"/>
    <hyperlink ref="P222" r:id="rId308" xr:uid="{00000000-0004-0000-0200-000033010000}"/>
    <hyperlink ref="P211" r:id="rId309" xr:uid="{00000000-0004-0000-0200-000034010000}"/>
    <hyperlink ref="O211" r:id="rId310" xr:uid="{00000000-0004-0000-0200-000035010000}"/>
    <hyperlink ref="AD211" r:id="rId311" xr:uid="{00000000-0004-0000-0200-000036010000}"/>
    <hyperlink ref="P31" r:id="rId312" xr:uid="{00000000-0004-0000-0200-000037010000}"/>
    <hyperlink ref="AD31" r:id="rId313" xr:uid="{00000000-0004-0000-0200-000038010000}"/>
    <hyperlink ref="P104" r:id="rId314" xr:uid="{00000000-0004-0000-0200-000039010000}"/>
    <hyperlink ref="O104" r:id="rId315" xr:uid="{00000000-0004-0000-0200-00003A010000}"/>
    <hyperlink ref="AD104" r:id="rId316" xr:uid="{00000000-0004-0000-0200-00003B010000}"/>
    <hyperlink ref="AD76" r:id="rId317" xr:uid="{00000000-0004-0000-0200-00003C010000}"/>
    <hyperlink ref="AD18" r:id="rId318" xr:uid="{00000000-0004-0000-0200-00003D010000}"/>
    <hyperlink ref="O151" r:id="rId319" xr:uid="{00000000-0004-0000-0200-00003E010000}"/>
    <hyperlink ref="P29" r:id="rId320" xr:uid="{00000000-0004-0000-0200-00003F010000}"/>
    <hyperlink ref="O17" r:id="rId321" xr:uid="{00000000-0004-0000-0200-000040010000}"/>
    <hyperlink ref="AD17" r:id="rId322" xr:uid="{00000000-0004-0000-0200-000041010000}"/>
    <hyperlink ref="O80" r:id="rId323" xr:uid="{00000000-0004-0000-0200-000042010000}"/>
    <hyperlink ref="P80" r:id="rId324" xr:uid="{00000000-0004-0000-0200-000043010000}"/>
    <hyperlink ref="AD80" r:id="rId325" xr:uid="{00000000-0004-0000-0200-000044010000}"/>
    <hyperlink ref="P23" r:id="rId326" xr:uid="{00000000-0004-0000-0200-000045010000}"/>
    <hyperlink ref="P70" r:id="rId327" xr:uid="{00000000-0004-0000-0200-000046010000}"/>
    <hyperlink ref="O16" r:id="rId328" xr:uid="{00000000-0004-0000-0200-000047010000}"/>
    <hyperlink ref="P77" r:id="rId329" xr:uid="{00000000-0004-0000-0200-000048010000}"/>
    <hyperlink ref="AD58" r:id="rId330" xr:uid="{00000000-0004-0000-0200-000049010000}"/>
    <hyperlink ref="P7" r:id="rId331" xr:uid="{00000000-0004-0000-0200-00004A010000}"/>
    <hyperlink ref="O64" r:id="rId332" xr:uid="{00000000-0004-0000-0200-00004B010000}"/>
    <hyperlink ref="P11" r:id="rId333" xr:uid="{00000000-0004-0000-0200-00004C010000}"/>
    <hyperlink ref="P111" r:id="rId334" xr:uid="{00000000-0004-0000-0200-00004D010000}"/>
    <hyperlink ref="P184" r:id="rId335" xr:uid="{00000000-0004-0000-0200-00004E010000}"/>
    <hyperlink ref="AD184" r:id="rId336" xr:uid="{00000000-0004-0000-0200-00004F010000}"/>
    <hyperlink ref="AD112" r:id="rId337" xr:uid="{00000000-0004-0000-0200-000050010000}"/>
    <hyperlink ref="O112" r:id="rId338" xr:uid="{00000000-0004-0000-0200-000051010000}"/>
    <hyperlink ref="P63" r:id="rId339" xr:uid="{00000000-0004-0000-0200-000052010000}"/>
    <hyperlink ref="O67" r:id="rId340" xr:uid="{00000000-0004-0000-0200-000053010000}"/>
    <hyperlink ref="AD67" r:id="rId341" xr:uid="{00000000-0004-0000-0200-000054010000}"/>
    <hyperlink ref="P121" r:id="rId342" xr:uid="{00000000-0004-0000-0200-000055010000}"/>
    <hyperlink ref="P78" r:id="rId343" xr:uid="{00000000-0004-0000-0200-000056010000}"/>
    <hyperlink ref="P173" r:id="rId344" xr:uid="{00000000-0004-0000-0200-000057010000}"/>
    <hyperlink ref="O183" r:id="rId345" xr:uid="{00000000-0004-0000-0200-000058010000}"/>
    <hyperlink ref="P183" r:id="rId346" xr:uid="{00000000-0004-0000-0200-000059010000}"/>
    <hyperlink ref="O184" r:id="rId347" display="salsanguer@gmail.com" xr:uid="{00000000-0004-0000-0200-00005A010000}"/>
    <hyperlink ref="P186" r:id="rId348" xr:uid="{00000000-0004-0000-0200-00005B010000}"/>
    <hyperlink ref="P191" r:id="rId349" xr:uid="{00000000-0004-0000-0200-00005C010000}"/>
    <hyperlink ref="O192" r:id="rId350" xr:uid="{00000000-0004-0000-0200-00005D010000}"/>
    <hyperlink ref="O206" r:id="rId351" xr:uid="{00000000-0004-0000-0200-00005E010000}"/>
    <hyperlink ref="P208" r:id="rId352" xr:uid="{00000000-0004-0000-0200-00005F010000}"/>
    <hyperlink ref="P212" r:id="rId353" xr:uid="{00000000-0004-0000-0200-000060010000}"/>
    <hyperlink ref="P221" r:id="rId354" xr:uid="{00000000-0004-0000-0200-000061010000}"/>
    <hyperlink ref="P224" r:id="rId355" xr:uid="{00000000-0004-0000-0200-000062010000}"/>
    <hyperlink ref="O226" r:id="rId356" xr:uid="{00000000-0004-0000-0200-000063010000}"/>
    <hyperlink ref="O33" r:id="rId357" xr:uid="{00000000-0004-0000-0200-000064010000}"/>
    <hyperlink ref="P33" r:id="rId358" xr:uid="{00000000-0004-0000-0200-000065010000}"/>
    <hyperlink ref="O95" r:id="rId359" xr:uid="{00000000-0004-0000-0200-000066010000}"/>
    <hyperlink ref="O98" r:id="rId360" xr:uid="{00000000-0004-0000-0200-000067010000}"/>
    <hyperlink ref="P98" r:id="rId361" xr:uid="{00000000-0004-0000-0200-000068010000}"/>
    <hyperlink ref="AD98" r:id="rId362" xr:uid="{00000000-0004-0000-0200-000069010000}"/>
    <hyperlink ref="O89" r:id="rId363" xr:uid="{00000000-0004-0000-0200-00006A010000}"/>
    <hyperlink ref="P89" r:id="rId364" xr:uid="{00000000-0004-0000-0200-00006B010000}"/>
    <hyperlink ref="AD89" r:id="rId365" xr:uid="{00000000-0004-0000-0200-00006C010000}"/>
    <hyperlink ref="P95" r:id="rId366" xr:uid="{00000000-0004-0000-0200-00006D010000}"/>
    <hyperlink ref="O101" r:id="rId367" xr:uid="{00000000-0004-0000-0200-00006E010000}"/>
    <hyperlink ref="O102" r:id="rId368" xr:uid="{00000000-0004-0000-0200-00006F010000}"/>
    <hyperlink ref="P102" r:id="rId369" xr:uid="{00000000-0004-0000-0200-000070010000}"/>
    <hyperlink ref="O45" r:id="rId370" display="jcmatal1963@prodigy.net.mx" xr:uid="{00000000-0004-0000-0200-000071010000}"/>
    <hyperlink ref="P45" r:id="rId371" xr:uid="{00000000-0004-0000-0200-000072010000}"/>
    <hyperlink ref="AD45" r:id="rId372" xr:uid="{00000000-0004-0000-0200-000073010000}"/>
    <hyperlink ref="O114" r:id="rId373" xr:uid="{00000000-0004-0000-0200-000074010000}"/>
    <hyperlink ref="P114" r:id="rId374" xr:uid="{00000000-0004-0000-0200-000075010000}"/>
    <hyperlink ref="P115" r:id="rId375" xr:uid="{00000000-0004-0000-0200-000076010000}"/>
    <hyperlink ref="O117" r:id="rId376" xr:uid="{00000000-0004-0000-0200-000077010000}"/>
    <hyperlink ref="P36" r:id="rId377" xr:uid="{00000000-0004-0000-0200-000078010000}"/>
    <hyperlink ref="AD23" r:id="rId378" xr:uid="{00000000-0004-0000-0200-000079010000}"/>
    <hyperlink ref="AD40" r:id="rId379" xr:uid="{00000000-0004-0000-0200-00007A010000}"/>
    <hyperlink ref="P40" r:id="rId380" xr:uid="{00000000-0004-0000-0200-00007B010000}"/>
    <hyperlink ref="P17" r:id="rId381" xr:uid="{00000000-0004-0000-0200-00007C010000}"/>
    <hyperlink ref="P119" r:id="rId382" xr:uid="{00000000-0004-0000-0200-00007D010000}"/>
    <hyperlink ref="AD119" r:id="rId383" xr:uid="{00000000-0004-0000-0200-00007E010000}"/>
    <hyperlink ref="P76" r:id="rId384" xr:uid="{00000000-0004-0000-0200-00007F010000}"/>
    <hyperlink ref="AD77" r:id="rId385" xr:uid="{00000000-0004-0000-0200-000080010000}"/>
    <hyperlink ref="P75" r:id="rId386" xr:uid="{00000000-0004-0000-0200-000081010000}"/>
    <hyperlink ref="P131" r:id="rId387" xr:uid="{00000000-0004-0000-0200-000082010000}"/>
    <hyperlink ref="O131" r:id="rId388" xr:uid="{00000000-0004-0000-0200-000083010000}"/>
    <hyperlink ref="P137" r:id="rId389" xr:uid="{00000000-0004-0000-0200-000084010000}"/>
    <hyperlink ref="P138" r:id="rId390" xr:uid="{00000000-0004-0000-0200-000085010000}"/>
    <hyperlink ref="P141" r:id="rId391" xr:uid="{00000000-0004-0000-0200-000086010000}"/>
    <hyperlink ref="AD141" r:id="rId392" xr:uid="{00000000-0004-0000-0200-000087010000}"/>
    <hyperlink ref="P74" r:id="rId393" xr:uid="{00000000-0004-0000-0200-000088010000}"/>
    <hyperlink ref="P145" r:id="rId394" xr:uid="{00000000-0004-0000-0200-000089010000}"/>
    <hyperlink ref="AD145" r:id="rId395" xr:uid="{00000000-0004-0000-0200-00008A010000}"/>
    <hyperlink ref="P18" r:id="rId396" xr:uid="{00000000-0004-0000-0200-00008B010000}"/>
    <hyperlink ref="P149" r:id="rId397" xr:uid="{00000000-0004-0000-0200-00008C010000}"/>
    <hyperlink ref="AD149" r:id="rId398" xr:uid="{00000000-0004-0000-0200-00008D010000}"/>
    <hyperlink ref="O150" r:id="rId399" xr:uid="{00000000-0004-0000-0200-00008E010000}"/>
    <hyperlink ref="P150" r:id="rId400" xr:uid="{00000000-0004-0000-0200-00008F010000}"/>
    <hyperlink ref="P151" r:id="rId401" xr:uid="{00000000-0004-0000-0200-000090010000}"/>
    <hyperlink ref="P157" r:id="rId402" xr:uid="{00000000-0004-0000-0200-000091010000}"/>
    <hyperlink ref="AD157" r:id="rId403" xr:uid="{00000000-0004-0000-0200-000092010000}"/>
    <hyperlink ref="P161" r:id="rId404" xr:uid="{00000000-0004-0000-0200-000093010000}"/>
    <hyperlink ref="O21" r:id="rId405" xr:uid="{00000000-0004-0000-0200-000094010000}"/>
    <hyperlink ref="AD21" r:id="rId406" xr:uid="{00000000-0004-0000-0200-000095010000}"/>
    <hyperlink ref="P28" r:id="rId407" display="rm_ruiz@yahoo.com.mx" xr:uid="{00000000-0004-0000-0200-000096010000}"/>
    <hyperlink ref="AD55" r:id="rId408" xr:uid="{00000000-0004-0000-0200-000097010000}"/>
    <hyperlink ref="P101" r:id="rId409" xr:uid="{00000000-0004-0000-0200-00009801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J14"/>
  <sheetViews>
    <sheetView zoomScaleNormal="100" workbookViewId="0">
      <selection activeCell="D13" sqref="D13"/>
    </sheetView>
  </sheetViews>
  <sheetFormatPr baseColWidth="10" defaultRowHeight="15"/>
  <cols>
    <col min="1" max="1" width="2.7109375" style="28" customWidth="1"/>
    <col min="3" max="3" width="9" customWidth="1"/>
    <col min="4" max="4" width="37.28515625" customWidth="1"/>
    <col min="5" max="5" width="21.28515625" customWidth="1"/>
    <col min="6" max="6" width="25.7109375" customWidth="1"/>
    <col min="7" max="7" width="16.85546875" customWidth="1"/>
    <col min="8" max="8" width="10.140625" style="5" customWidth="1"/>
    <col min="9" max="9" width="20.5703125" customWidth="1"/>
    <col min="10" max="10" width="13.28515625" customWidth="1"/>
    <col min="11" max="11" width="12.42578125" style="5" customWidth="1"/>
    <col min="12" max="12" width="13.7109375" style="5" customWidth="1"/>
    <col min="13" max="13" width="38.85546875" customWidth="1"/>
    <col min="14" max="14" width="37" customWidth="1"/>
    <col min="18" max="18" width="16.5703125" customWidth="1"/>
    <col min="19" max="19" width="13" customWidth="1"/>
    <col min="20" max="20" width="13.5703125" customWidth="1"/>
    <col min="21" max="25" width="11.42578125" style="35"/>
    <col min="26" max="34" width="11.42578125" style="28"/>
  </cols>
  <sheetData>
    <row r="3" spans="1:192">
      <c r="D3" s="69" t="s">
        <v>1940</v>
      </c>
      <c r="E3" s="69"/>
    </row>
    <row r="5" spans="1:192" s="6" customFormat="1" ht="23.25" customHeight="1">
      <c r="A5" s="28"/>
      <c r="B5" s="465" t="s">
        <v>2401</v>
      </c>
      <c r="C5" s="465" t="s">
        <v>1</v>
      </c>
      <c r="D5" s="465" t="s">
        <v>2</v>
      </c>
      <c r="E5" s="257" t="s">
        <v>2303</v>
      </c>
      <c r="F5" s="465" t="s">
        <v>3</v>
      </c>
      <c r="G5" s="465" t="s">
        <v>4</v>
      </c>
      <c r="H5" s="467" t="s">
        <v>5</v>
      </c>
      <c r="I5" s="465" t="s">
        <v>6</v>
      </c>
      <c r="J5" s="469" t="s">
        <v>235</v>
      </c>
      <c r="K5" s="470"/>
      <c r="L5" s="471"/>
      <c r="M5" s="472" t="s">
        <v>236</v>
      </c>
      <c r="N5" s="473"/>
      <c r="O5" s="474" t="s">
        <v>239</v>
      </c>
      <c r="P5" s="475"/>
      <c r="Q5" s="476"/>
      <c r="R5" s="14"/>
      <c r="S5" s="469" t="s">
        <v>247</v>
      </c>
      <c r="T5" s="471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</row>
    <row r="6" spans="1:192" s="7" customFormat="1" ht="27" customHeight="1">
      <c r="A6" s="29"/>
      <c r="B6" s="466"/>
      <c r="C6" s="466"/>
      <c r="D6" s="466"/>
      <c r="E6" s="258"/>
      <c r="F6" s="466"/>
      <c r="G6" s="466"/>
      <c r="H6" s="468"/>
      <c r="I6" s="466"/>
      <c r="J6" s="8">
        <v>1</v>
      </c>
      <c r="K6" s="8">
        <v>2</v>
      </c>
      <c r="L6" s="8" t="s">
        <v>7</v>
      </c>
      <c r="M6" s="8" t="s">
        <v>237</v>
      </c>
      <c r="N6" s="8" t="s">
        <v>238</v>
      </c>
      <c r="O6" s="8" t="s">
        <v>240</v>
      </c>
      <c r="P6" s="8" t="s">
        <v>241</v>
      </c>
      <c r="Q6" s="8" t="s">
        <v>242</v>
      </c>
      <c r="R6" s="15" t="s">
        <v>270</v>
      </c>
      <c r="S6" s="8" t="s">
        <v>245</v>
      </c>
      <c r="T6" s="8" t="s">
        <v>246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</row>
    <row r="7" spans="1:192" s="89" customFormat="1" ht="27.75" customHeight="1">
      <c r="A7" s="97"/>
      <c r="B7" s="3" t="s">
        <v>2695</v>
      </c>
      <c r="C7" s="3">
        <v>6</v>
      </c>
      <c r="D7" s="4" t="s">
        <v>3611</v>
      </c>
      <c r="E7" s="4" t="s">
        <v>2386</v>
      </c>
      <c r="F7" s="19" t="s">
        <v>3612</v>
      </c>
      <c r="G7" s="19" t="s">
        <v>2699</v>
      </c>
      <c r="H7" s="33">
        <v>26200</v>
      </c>
      <c r="I7" s="19" t="s">
        <v>2700</v>
      </c>
      <c r="J7" s="33" t="s">
        <v>340</v>
      </c>
      <c r="K7" s="33"/>
      <c r="L7" s="33" t="s">
        <v>341</v>
      </c>
      <c r="M7" s="22" t="s">
        <v>348</v>
      </c>
      <c r="N7" s="19"/>
      <c r="O7" s="92">
        <v>12</v>
      </c>
      <c r="P7" s="92">
        <v>12</v>
      </c>
      <c r="Q7" s="92">
        <v>1949</v>
      </c>
      <c r="R7" s="16" t="s">
        <v>275</v>
      </c>
      <c r="S7" s="33" t="s">
        <v>349</v>
      </c>
      <c r="T7" s="33" t="s">
        <v>350</v>
      </c>
      <c r="U7" s="99"/>
      <c r="V7" s="99"/>
      <c r="W7" s="99"/>
      <c r="X7" s="99"/>
      <c r="Y7" s="99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</row>
    <row r="8" spans="1:192" s="89" customFormat="1" ht="27.75" customHeight="1">
      <c r="A8" s="97"/>
      <c r="B8" s="3" t="s">
        <v>2721</v>
      </c>
      <c r="C8" s="3">
        <v>22</v>
      </c>
      <c r="D8" s="4" t="s">
        <v>3613</v>
      </c>
      <c r="E8" s="4" t="s">
        <v>2386</v>
      </c>
      <c r="F8" s="19" t="s">
        <v>3635</v>
      </c>
      <c r="G8" s="19" t="s">
        <v>2723</v>
      </c>
      <c r="H8" s="33">
        <v>25750</v>
      </c>
      <c r="I8" s="19" t="s">
        <v>2724</v>
      </c>
      <c r="J8" s="33" t="s">
        <v>468</v>
      </c>
      <c r="K8" s="33" t="s">
        <v>469</v>
      </c>
      <c r="L8" s="33" t="s">
        <v>470</v>
      </c>
      <c r="M8" s="85" t="s">
        <v>3614</v>
      </c>
      <c r="N8" s="85" t="s">
        <v>471</v>
      </c>
      <c r="O8" s="92">
        <v>16</v>
      </c>
      <c r="P8" s="92">
        <v>5</v>
      </c>
      <c r="Q8" s="92">
        <v>1936</v>
      </c>
      <c r="R8" s="16" t="s">
        <v>1129</v>
      </c>
      <c r="S8" s="33" t="s">
        <v>1133</v>
      </c>
      <c r="T8" s="33" t="s">
        <v>472</v>
      </c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</row>
    <row r="9" spans="1:192" s="89" customFormat="1" ht="27.75" customHeight="1">
      <c r="A9" s="97"/>
      <c r="B9" s="1" t="s">
        <v>2825</v>
      </c>
      <c r="C9" s="1">
        <v>2</v>
      </c>
      <c r="D9" s="2" t="s">
        <v>3615</v>
      </c>
      <c r="E9" s="2" t="s">
        <v>2386</v>
      </c>
      <c r="F9" s="19" t="s">
        <v>3616</v>
      </c>
      <c r="G9" s="19" t="s">
        <v>2699</v>
      </c>
      <c r="H9" s="33">
        <v>27980</v>
      </c>
      <c r="I9" s="19" t="s">
        <v>2834</v>
      </c>
      <c r="J9" s="33" t="s">
        <v>537</v>
      </c>
      <c r="K9" s="112"/>
      <c r="L9" s="33" t="s">
        <v>538</v>
      </c>
      <c r="M9" s="85" t="s">
        <v>1932</v>
      </c>
      <c r="N9" s="85" t="s">
        <v>539</v>
      </c>
      <c r="O9" s="92">
        <v>22</v>
      </c>
      <c r="P9" s="92">
        <v>3</v>
      </c>
      <c r="Q9" s="92">
        <v>1979</v>
      </c>
      <c r="R9" s="23" t="s">
        <v>1933</v>
      </c>
      <c r="S9" s="33" t="s">
        <v>1936</v>
      </c>
      <c r="T9" s="33" t="s">
        <v>540</v>
      </c>
      <c r="U9" s="99"/>
      <c r="V9" s="99"/>
      <c r="W9" s="99"/>
      <c r="X9" s="99"/>
      <c r="Y9" s="99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</row>
    <row r="10" spans="1:192" s="89" customFormat="1" ht="27.75" customHeight="1">
      <c r="A10" s="97"/>
      <c r="B10" s="3" t="s">
        <v>3618</v>
      </c>
      <c r="C10" s="3">
        <v>10</v>
      </c>
      <c r="D10" s="4" t="s">
        <v>3617</v>
      </c>
      <c r="E10" s="4" t="s">
        <v>2386</v>
      </c>
      <c r="F10" s="19" t="s">
        <v>3619</v>
      </c>
      <c r="G10" s="132" t="s">
        <v>2699</v>
      </c>
      <c r="H10" s="33">
        <v>26000</v>
      </c>
      <c r="I10" s="19" t="s">
        <v>2839</v>
      </c>
      <c r="J10" s="33" t="s">
        <v>585</v>
      </c>
      <c r="K10" s="92"/>
      <c r="L10" s="92"/>
      <c r="M10" s="110" t="s">
        <v>586</v>
      </c>
      <c r="N10" s="19"/>
      <c r="O10" s="92">
        <v>3</v>
      </c>
      <c r="P10" s="92">
        <v>10</v>
      </c>
      <c r="Q10" s="92">
        <v>1971</v>
      </c>
      <c r="R10" s="16" t="s">
        <v>294</v>
      </c>
      <c r="S10" s="113" t="s">
        <v>590</v>
      </c>
      <c r="T10" s="113" t="s">
        <v>587</v>
      </c>
      <c r="U10" s="99"/>
      <c r="V10" s="99"/>
      <c r="W10" s="99"/>
      <c r="X10" s="99"/>
      <c r="Y10" s="99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</row>
    <row r="11" spans="1:192" s="89" customFormat="1" ht="27.75" customHeight="1">
      <c r="A11" s="97"/>
      <c r="B11" s="3" t="s">
        <v>2880</v>
      </c>
      <c r="C11" s="3">
        <v>5</v>
      </c>
      <c r="D11" s="4" t="s">
        <v>3620</v>
      </c>
      <c r="E11" s="4" t="s">
        <v>2386</v>
      </c>
      <c r="F11" s="34" t="s">
        <v>2893</v>
      </c>
      <c r="G11" s="132" t="s">
        <v>2699</v>
      </c>
      <c r="H11" s="33">
        <v>26700</v>
      </c>
      <c r="I11" s="19" t="s">
        <v>2885</v>
      </c>
      <c r="J11" s="33" t="s">
        <v>650</v>
      </c>
      <c r="K11" s="33"/>
      <c r="L11" s="33"/>
      <c r="M11" s="22" t="s">
        <v>651</v>
      </c>
      <c r="N11" s="19"/>
      <c r="O11" s="92">
        <v>12</v>
      </c>
      <c r="P11" s="92">
        <v>3</v>
      </c>
      <c r="Q11" s="92">
        <v>1949</v>
      </c>
      <c r="R11" s="16" t="s">
        <v>299</v>
      </c>
      <c r="S11" s="33" t="s">
        <v>661</v>
      </c>
      <c r="T11" s="33" t="s">
        <v>652</v>
      </c>
      <c r="U11" s="99"/>
      <c r="V11" s="99"/>
      <c r="W11" s="99"/>
      <c r="X11" s="99"/>
      <c r="Y11" s="99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</row>
    <row r="12" spans="1:192" s="89" customFormat="1" ht="27.75" customHeight="1">
      <c r="A12" s="97"/>
      <c r="B12" s="3" t="s">
        <v>2909</v>
      </c>
      <c r="C12" s="3">
        <v>11</v>
      </c>
      <c r="D12" s="4" t="s">
        <v>3621</v>
      </c>
      <c r="E12" s="4" t="s">
        <v>2386</v>
      </c>
      <c r="F12" s="34" t="s">
        <v>3622</v>
      </c>
      <c r="G12" s="19" t="s">
        <v>2699</v>
      </c>
      <c r="H12" s="33">
        <v>25000</v>
      </c>
      <c r="I12" s="19" t="s">
        <v>3623</v>
      </c>
      <c r="J12" s="33" t="s">
        <v>1840</v>
      </c>
      <c r="K12" s="33" t="s">
        <v>721</v>
      </c>
      <c r="L12" s="33" t="s">
        <v>3624</v>
      </c>
      <c r="M12" s="19" t="s">
        <v>2402</v>
      </c>
      <c r="N12" s="19" t="s">
        <v>723</v>
      </c>
      <c r="O12" s="92">
        <v>3</v>
      </c>
      <c r="P12" s="92">
        <v>3</v>
      </c>
      <c r="Q12" s="92">
        <v>1960</v>
      </c>
      <c r="R12" s="16" t="s">
        <v>1858</v>
      </c>
      <c r="S12" s="33" t="s">
        <v>1861</v>
      </c>
      <c r="T12" s="33" t="s">
        <v>724</v>
      </c>
      <c r="U12" s="99"/>
      <c r="V12" s="99"/>
      <c r="W12" s="99"/>
      <c r="X12" s="99"/>
      <c r="Y12" s="99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s="89" customFormat="1" ht="27.75" customHeight="1">
      <c r="A13" s="97"/>
      <c r="B13" s="3" t="s">
        <v>3208</v>
      </c>
      <c r="C13" s="3">
        <v>1</v>
      </c>
      <c r="D13" s="4" t="s">
        <v>3625</v>
      </c>
      <c r="E13" s="4" t="s">
        <v>2386</v>
      </c>
      <c r="F13" s="43" t="s">
        <v>3626</v>
      </c>
      <c r="G13" s="43" t="s">
        <v>2699</v>
      </c>
      <c r="H13" s="49">
        <v>27800</v>
      </c>
      <c r="I13" s="43" t="s">
        <v>3215</v>
      </c>
      <c r="J13" s="43" t="s">
        <v>1850</v>
      </c>
      <c r="K13" s="49" t="s">
        <v>1038</v>
      </c>
      <c r="L13" s="49"/>
      <c r="M13" s="70" t="s">
        <v>2421</v>
      </c>
      <c r="N13" s="70"/>
      <c r="O13" s="92">
        <v>13</v>
      </c>
      <c r="P13" s="92">
        <v>2</v>
      </c>
      <c r="Q13" s="92">
        <v>1936</v>
      </c>
      <c r="R13" s="16" t="s">
        <v>1279</v>
      </c>
      <c r="S13" s="33"/>
      <c r="T13" s="33"/>
      <c r="U13" s="99"/>
      <c r="V13" s="99"/>
      <c r="W13" s="99"/>
      <c r="X13" s="99"/>
      <c r="Y13" s="99"/>
      <c r="Z13" s="97"/>
      <c r="AA13" s="97"/>
      <c r="AB13" s="97"/>
      <c r="AC13" s="97"/>
      <c r="AD13" s="97"/>
      <c r="AE13" s="97"/>
      <c r="AF13" s="97"/>
      <c r="AG13" s="97"/>
      <c r="AH13" s="97"/>
    </row>
    <row r="14" spans="1:192" s="89" customFormat="1" ht="27.75" customHeight="1">
      <c r="A14" s="97"/>
      <c r="B14" s="3" t="s">
        <v>2375</v>
      </c>
      <c r="C14" s="3">
        <v>66</v>
      </c>
      <c r="D14" s="4" t="s">
        <v>3627</v>
      </c>
      <c r="E14" s="4" t="s">
        <v>2386</v>
      </c>
      <c r="F14" s="31" t="s">
        <v>3628</v>
      </c>
      <c r="G14" s="31" t="s">
        <v>2699</v>
      </c>
      <c r="H14" s="46">
        <v>27000</v>
      </c>
      <c r="I14" s="4" t="s">
        <v>3221</v>
      </c>
      <c r="J14" s="11" t="s">
        <v>1284</v>
      </c>
      <c r="K14" s="3" t="s">
        <v>3629</v>
      </c>
      <c r="L14" s="3"/>
      <c r="M14" s="71" t="s">
        <v>1745</v>
      </c>
      <c r="N14" s="71"/>
      <c r="O14" s="92">
        <v>24</v>
      </c>
      <c r="P14" s="92">
        <v>11</v>
      </c>
      <c r="Q14" s="92">
        <v>1970</v>
      </c>
      <c r="R14" s="16" t="s">
        <v>1615</v>
      </c>
      <c r="S14" s="33" t="s">
        <v>1616</v>
      </c>
      <c r="T14" s="33" t="s">
        <v>1617</v>
      </c>
      <c r="Y14" s="99"/>
      <c r="Z14" s="97"/>
      <c r="AA14" s="97"/>
      <c r="AB14" s="97"/>
      <c r="AC14" s="97"/>
      <c r="AD14" s="97"/>
      <c r="AE14" s="97"/>
      <c r="AF14" s="97"/>
      <c r="AG14" s="97"/>
      <c r="AH14" s="97"/>
    </row>
  </sheetData>
  <mergeCells count="11">
    <mergeCell ref="B5:B6"/>
    <mergeCell ref="C5:C6"/>
    <mergeCell ref="D5:D6"/>
    <mergeCell ref="F5:F6"/>
    <mergeCell ref="G5:G6"/>
    <mergeCell ref="H5:H6"/>
    <mergeCell ref="S5:T5"/>
    <mergeCell ref="I5:I6"/>
    <mergeCell ref="J5:L5"/>
    <mergeCell ref="M5:N5"/>
    <mergeCell ref="O5:Q5"/>
  </mergeCells>
  <hyperlinks>
    <hyperlink ref="M7" r:id="rId1" xr:uid="{00000000-0004-0000-0300-000000000000}"/>
    <hyperlink ref="N9" r:id="rId2" xr:uid="{00000000-0004-0000-0300-000001000000}"/>
    <hyperlink ref="M9" r:id="rId3" xr:uid="{00000000-0004-0000-0300-000002000000}"/>
    <hyperlink ref="M10" r:id="rId4" display="mailto:notariapub10jmff@hotmail.com" xr:uid="{00000000-0004-0000-0300-000003000000}"/>
    <hyperlink ref="M11" r:id="rId5" display="mailto:liccastanon@hotmail.com" xr:uid="{00000000-0004-0000-0300-000004000000}"/>
    <hyperlink ref="M12" r:id="rId6" display="mailto:ajprado@prodigy.net.mx" xr:uid="{00000000-0004-0000-0300-000005000000}"/>
    <hyperlink ref="N12" r:id="rId7" display="mailto:esthernot11salt@prodigy.net.mx" xr:uid="{00000000-0004-0000-0300-000006000000}"/>
    <hyperlink ref="N8" r:id="rId8" xr:uid="{00000000-0004-0000-0300-000007000000}"/>
    <hyperlink ref="M13" r:id="rId9" xr:uid="{00000000-0004-0000-0300-000008000000}"/>
    <hyperlink ref="M14" r:id="rId10" xr:uid="{00000000-0004-0000-0300-000009000000}"/>
  </hyperlinks>
  <pageMargins left="0.43307086614173229" right="0.23622047244094491" top="0.43307086614173229" bottom="0.51181102362204722" header="0.31496062992125984" footer="0.31496062992125984"/>
  <pageSetup paperSize="5" orientation="landscape" r:id="rId11"/>
  <headerFooter>
    <oddFooter>&amp;RMayo del 2012</oddFooter>
  </headerFooter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M279"/>
  <sheetViews>
    <sheetView topLeftCell="A274" workbookViewId="0">
      <selection activeCell="C279" sqref="C279"/>
    </sheetView>
  </sheetViews>
  <sheetFormatPr baseColWidth="10" defaultRowHeight="15"/>
  <cols>
    <col min="3" max="3" width="21.140625" customWidth="1"/>
    <col min="4" max="4" width="19" customWidth="1"/>
    <col min="5" max="5" width="17.85546875" customWidth="1"/>
    <col min="15" max="15" width="11.42578125" customWidth="1"/>
    <col min="16" max="16" width="43.28515625" customWidth="1"/>
  </cols>
  <sheetData>
    <row r="4" spans="1:39" ht="15.75" thickBot="1"/>
    <row r="5" spans="1:39" ht="32.25" customHeight="1" thickBot="1">
      <c r="A5" s="483" t="s">
        <v>0</v>
      </c>
      <c r="B5" s="483" t="s">
        <v>1</v>
      </c>
      <c r="C5" s="483" t="s">
        <v>2</v>
      </c>
      <c r="D5" s="260" t="s">
        <v>3364</v>
      </c>
      <c r="E5" s="260" t="s">
        <v>3365</v>
      </c>
      <c r="F5" s="483" t="s">
        <v>2303</v>
      </c>
      <c r="G5" s="483" t="s">
        <v>3</v>
      </c>
      <c r="H5" s="483" t="s">
        <v>2203</v>
      </c>
      <c r="I5" s="483" t="s">
        <v>4</v>
      </c>
      <c r="J5" s="494" t="s">
        <v>5</v>
      </c>
      <c r="K5" s="483" t="s">
        <v>6</v>
      </c>
      <c r="L5" s="485" t="s">
        <v>2687</v>
      </c>
      <c r="M5" s="486"/>
      <c r="N5" s="487"/>
      <c r="O5" s="488" t="s">
        <v>2688</v>
      </c>
      <c r="P5" s="487"/>
      <c r="Q5" s="489" t="s">
        <v>239</v>
      </c>
      <c r="R5" s="490"/>
      <c r="S5" s="491"/>
      <c r="T5" s="261"/>
      <c r="U5" s="492" t="s">
        <v>243</v>
      </c>
      <c r="V5" s="494" t="s">
        <v>244</v>
      </c>
      <c r="W5" s="494" t="s">
        <v>4</v>
      </c>
      <c r="X5" s="494" t="s">
        <v>5</v>
      </c>
      <c r="Y5" s="483" t="s">
        <v>6</v>
      </c>
      <c r="Z5" s="485" t="s">
        <v>247</v>
      </c>
      <c r="AA5" s="487"/>
      <c r="AB5" s="504" t="s">
        <v>249</v>
      </c>
      <c r="AC5" s="494" t="s">
        <v>248</v>
      </c>
      <c r="AD5" s="494" t="s">
        <v>250</v>
      </c>
      <c r="AE5" s="494" t="s">
        <v>251</v>
      </c>
      <c r="AF5" s="494" t="s">
        <v>252</v>
      </c>
      <c r="AG5" s="494" t="s">
        <v>253</v>
      </c>
      <c r="AH5" s="494" t="s">
        <v>254</v>
      </c>
      <c r="AI5" s="494" t="s">
        <v>255</v>
      </c>
      <c r="AJ5" s="494" t="s">
        <v>2689</v>
      </c>
      <c r="AK5" s="494" t="s">
        <v>2690</v>
      </c>
      <c r="AL5" s="494" t="s">
        <v>258</v>
      </c>
      <c r="AM5" s="494" t="s">
        <v>2691</v>
      </c>
    </row>
    <row r="6" spans="1:39" ht="15.75" thickBot="1">
      <c r="A6" s="484"/>
      <c r="B6" s="484"/>
      <c r="C6" s="484"/>
      <c r="D6" s="262"/>
      <c r="E6" s="262"/>
      <c r="F6" s="484"/>
      <c r="G6" s="484"/>
      <c r="H6" s="484"/>
      <c r="I6" s="484"/>
      <c r="J6" s="495"/>
      <c r="K6" s="484"/>
      <c r="L6" s="262">
        <v>1</v>
      </c>
      <c r="M6" s="262">
        <v>2</v>
      </c>
      <c r="N6" s="262" t="s">
        <v>2692</v>
      </c>
      <c r="O6" s="262" t="s">
        <v>2693</v>
      </c>
      <c r="P6" s="262" t="s">
        <v>2694</v>
      </c>
      <c r="Q6" s="262" t="s">
        <v>240</v>
      </c>
      <c r="R6" s="262" t="s">
        <v>241</v>
      </c>
      <c r="S6" s="262" t="s">
        <v>242</v>
      </c>
      <c r="T6" s="263" t="s">
        <v>270</v>
      </c>
      <c r="U6" s="493"/>
      <c r="V6" s="495"/>
      <c r="W6" s="495"/>
      <c r="X6" s="495"/>
      <c r="Y6" s="484"/>
      <c r="Z6" s="262" t="s">
        <v>245</v>
      </c>
      <c r="AA6" s="262" t="s">
        <v>246</v>
      </c>
      <c r="AB6" s="50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</row>
    <row r="7" spans="1:39" ht="46.5" customHeight="1" thickBot="1">
      <c r="A7" s="264" t="s">
        <v>2695</v>
      </c>
      <c r="B7" s="265">
        <v>1</v>
      </c>
      <c r="C7" s="266" t="s">
        <v>2696</v>
      </c>
      <c r="D7" s="266" t="s">
        <v>2448</v>
      </c>
      <c r="E7" s="266" t="s">
        <v>2447</v>
      </c>
      <c r="F7" s="266" t="s">
        <v>2386</v>
      </c>
      <c r="G7" s="267" t="s">
        <v>2697</v>
      </c>
      <c r="H7" s="267" t="s">
        <v>2698</v>
      </c>
      <c r="I7" s="267" t="s">
        <v>2699</v>
      </c>
      <c r="J7" s="268">
        <v>26200</v>
      </c>
      <c r="K7" s="267" t="s">
        <v>2700</v>
      </c>
      <c r="L7" s="268" t="s">
        <v>265</v>
      </c>
      <c r="M7" s="268" t="s">
        <v>262</v>
      </c>
      <c r="N7" s="268" t="s">
        <v>263</v>
      </c>
      <c r="O7" s="270" t="s">
        <v>1937</v>
      </c>
      <c r="P7" s="270" t="s">
        <v>266</v>
      </c>
      <c r="Q7" s="268">
        <v>25</v>
      </c>
      <c r="R7" s="268">
        <v>1</v>
      </c>
      <c r="S7" s="268">
        <v>1957</v>
      </c>
      <c r="T7" s="266" t="s">
        <v>271</v>
      </c>
      <c r="U7" s="267" t="s">
        <v>2701</v>
      </c>
      <c r="V7" s="267"/>
      <c r="W7" s="267"/>
      <c r="X7" s="267"/>
      <c r="Y7" s="267"/>
      <c r="Z7" s="268" t="s">
        <v>1938</v>
      </c>
      <c r="AA7" s="268" t="s">
        <v>330</v>
      </c>
      <c r="AB7" s="267"/>
      <c r="AC7" s="267"/>
      <c r="AD7" s="270" t="s">
        <v>2702</v>
      </c>
      <c r="AE7" s="268">
        <v>2009</v>
      </c>
      <c r="AF7" s="267"/>
      <c r="AG7" s="267"/>
      <c r="AH7" s="267"/>
      <c r="AI7" s="267"/>
      <c r="AJ7" s="268">
        <v>0</v>
      </c>
      <c r="AK7" s="268"/>
      <c r="AL7" s="267"/>
      <c r="AM7" s="267"/>
    </row>
    <row r="8" spans="1:39" ht="46.5" customHeight="1" thickBot="1">
      <c r="A8" s="264" t="s">
        <v>2695</v>
      </c>
      <c r="B8" s="265">
        <v>2</v>
      </c>
      <c r="C8" s="266" t="s">
        <v>2703</v>
      </c>
      <c r="D8" s="266" t="s">
        <v>2453</v>
      </c>
      <c r="E8" s="266" t="s">
        <v>2447</v>
      </c>
      <c r="F8" s="266" t="s">
        <v>2386</v>
      </c>
      <c r="G8" s="267" t="s">
        <v>2697</v>
      </c>
      <c r="H8" s="267" t="s">
        <v>2704</v>
      </c>
      <c r="I8" s="267" t="s">
        <v>2699</v>
      </c>
      <c r="J8" s="268">
        <v>26200</v>
      </c>
      <c r="K8" s="267" t="s">
        <v>2700</v>
      </c>
      <c r="L8" s="268" t="s">
        <v>269</v>
      </c>
      <c r="M8" s="268"/>
      <c r="N8" s="268" t="s">
        <v>268</v>
      </c>
      <c r="O8" s="270" t="s">
        <v>1852</v>
      </c>
      <c r="P8" s="270" t="s">
        <v>1853</v>
      </c>
      <c r="Q8" s="268">
        <v>26</v>
      </c>
      <c r="R8" s="268">
        <v>1</v>
      </c>
      <c r="S8" s="268">
        <v>1957</v>
      </c>
      <c r="T8" s="266" t="s">
        <v>1399</v>
      </c>
      <c r="U8" s="267" t="s">
        <v>2701</v>
      </c>
      <c r="V8" s="267" t="s">
        <v>2705</v>
      </c>
      <c r="W8" s="267" t="s">
        <v>2699</v>
      </c>
      <c r="X8" s="271">
        <v>26200</v>
      </c>
      <c r="Y8" s="267" t="s">
        <v>2700</v>
      </c>
      <c r="Z8" s="268" t="s">
        <v>331</v>
      </c>
      <c r="AA8" s="268" t="s">
        <v>332</v>
      </c>
      <c r="AB8" s="267" t="s">
        <v>2706</v>
      </c>
      <c r="AC8" s="267"/>
      <c r="AD8" s="267"/>
      <c r="AE8" s="268">
        <v>2006</v>
      </c>
      <c r="AF8" s="267" t="s">
        <v>2203</v>
      </c>
      <c r="AG8" s="267" t="s">
        <v>2203</v>
      </c>
      <c r="AH8" s="267"/>
      <c r="AI8" s="267"/>
      <c r="AJ8" s="268">
        <v>0</v>
      </c>
      <c r="AK8" s="268">
        <v>67</v>
      </c>
      <c r="AL8" s="267"/>
      <c r="AM8" s="267"/>
    </row>
    <row r="9" spans="1:39" ht="46.5" customHeight="1" thickBot="1">
      <c r="A9" s="264" t="s">
        <v>2695</v>
      </c>
      <c r="B9" s="265">
        <v>3</v>
      </c>
      <c r="C9" s="266" t="s">
        <v>2707</v>
      </c>
      <c r="D9" s="266" t="s">
        <v>2686</v>
      </c>
      <c r="E9" s="266" t="s">
        <v>2449</v>
      </c>
      <c r="F9" s="266" t="s">
        <v>2386</v>
      </c>
      <c r="G9" s="267" t="s">
        <v>2708</v>
      </c>
      <c r="H9" s="267" t="s">
        <v>2709</v>
      </c>
      <c r="I9" s="267" t="s">
        <v>2699</v>
      </c>
      <c r="J9" s="268">
        <v>26200</v>
      </c>
      <c r="K9" s="267" t="s">
        <v>2700</v>
      </c>
      <c r="L9" s="268" t="s">
        <v>334</v>
      </c>
      <c r="M9" s="268"/>
      <c r="N9" s="268" t="s">
        <v>335</v>
      </c>
      <c r="O9" s="270" t="s">
        <v>336</v>
      </c>
      <c r="P9" s="267"/>
      <c r="Q9" s="268">
        <v>27</v>
      </c>
      <c r="R9" s="268">
        <v>1</v>
      </c>
      <c r="S9" s="268">
        <v>1962</v>
      </c>
      <c r="T9" s="266" t="s">
        <v>272</v>
      </c>
      <c r="U9" s="267" t="s">
        <v>2701</v>
      </c>
      <c r="V9" s="267"/>
      <c r="W9" s="267"/>
      <c r="X9" s="267"/>
      <c r="Y9" s="267"/>
      <c r="Z9" s="268" t="s">
        <v>337</v>
      </c>
      <c r="AA9" s="268" t="s">
        <v>338</v>
      </c>
      <c r="AB9" s="267"/>
      <c r="AC9" s="267"/>
      <c r="AD9" s="267"/>
      <c r="AE9" s="268">
        <v>1993</v>
      </c>
      <c r="AF9" s="267"/>
      <c r="AG9" s="267"/>
      <c r="AH9" s="267"/>
      <c r="AI9" s="267"/>
      <c r="AJ9" s="268">
        <v>28</v>
      </c>
      <c r="AK9" s="268"/>
      <c r="AL9" s="267"/>
      <c r="AM9" s="267"/>
    </row>
    <row r="10" spans="1:39" ht="46.5" customHeight="1" thickBot="1">
      <c r="A10" s="264" t="s">
        <v>2695</v>
      </c>
      <c r="B10" s="265">
        <v>4</v>
      </c>
      <c r="C10" s="266" t="s">
        <v>2710</v>
      </c>
      <c r="D10" s="266" t="s">
        <v>2450</v>
      </c>
      <c r="E10" s="266" t="s">
        <v>2451</v>
      </c>
      <c r="F10" s="266" t="s">
        <v>2387</v>
      </c>
      <c r="G10" s="267" t="s">
        <v>2711</v>
      </c>
      <c r="H10" s="267" t="s">
        <v>2711</v>
      </c>
      <c r="I10" s="267" t="s">
        <v>2699</v>
      </c>
      <c r="J10" s="268">
        <v>26200</v>
      </c>
      <c r="K10" s="267" t="s">
        <v>2700</v>
      </c>
      <c r="L10" s="268" t="s">
        <v>2120</v>
      </c>
      <c r="M10" s="268" t="s">
        <v>2119</v>
      </c>
      <c r="N10" s="268" t="s">
        <v>341</v>
      </c>
      <c r="O10" s="270" t="s">
        <v>342</v>
      </c>
      <c r="P10" s="267"/>
      <c r="Q10" s="268">
        <v>31</v>
      </c>
      <c r="R10" s="268">
        <v>7</v>
      </c>
      <c r="S10" s="268">
        <v>1945</v>
      </c>
      <c r="T10" s="266" t="s">
        <v>273</v>
      </c>
      <c r="U10" s="267" t="s">
        <v>2701</v>
      </c>
      <c r="V10" s="267"/>
      <c r="W10" s="267"/>
      <c r="X10" s="267"/>
      <c r="Y10" s="267"/>
      <c r="Z10" s="268" t="s">
        <v>1945</v>
      </c>
      <c r="AA10" s="267" t="s">
        <v>2121</v>
      </c>
      <c r="AB10" s="267"/>
      <c r="AC10" s="267"/>
      <c r="AD10" s="267"/>
      <c r="AE10" s="268">
        <v>2005</v>
      </c>
      <c r="AF10" s="267"/>
      <c r="AG10" s="267"/>
      <c r="AH10" s="267"/>
      <c r="AI10" s="267"/>
      <c r="AJ10" s="268">
        <v>0</v>
      </c>
      <c r="AK10" s="268"/>
      <c r="AL10" s="267"/>
      <c r="AM10" s="267"/>
    </row>
    <row r="11" spans="1:39" ht="46.5" customHeight="1" thickBot="1">
      <c r="A11" s="264" t="s">
        <v>2695</v>
      </c>
      <c r="B11" s="265">
        <v>5</v>
      </c>
      <c r="C11" s="266" t="s">
        <v>3366</v>
      </c>
      <c r="D11" s="266" t="s">
        <v>2454</v>
      </c>
      <c r="E11" s="266" t="s">
        <v>2455</v>
      </c>
      <c r="F11" s="266" t="s">
        <v>2386</v>
      </c>
      <c r="G11" s="267" t="s">
        <v>2712</v>
      </c>
      <c r="H11" s="267" t="s">
        <v>2712</v>
      </c>
      <c r="I11" s="267" t="s">
        <v>2699</v>
      </c>
      <c r="J11" s="268">
        <v>26200</v>
      </c>
      <c r="K11" s="267" t="s">
        <v>2700</v>
      </c>
      <c r="L11" s="268" t="s">
        <v>401</v>
      </c>
      <c r="M11" s="268"/>
      <c r="N11" s="268" t="s">
        <v>344</v>
      </c>
      <c r="O11" s="270" t="s">
        <v>345</v>
      </c>
      <c r="P11" s="270" t="s">
        <v>1946</v>
      </c>
      <c r="Q11" s="268">
        <v>20</v>
      </c>
      <c r="R11" s="268">
        <v>10</v>
      </c>
      <c r="S11" s="268">
        <v>1977</v>
      </c>
      <c r="T11" s="266" t="s">
        <v>274</v>
      </c>
      <c r="U11" s="267" t="s">
        <v>2701</v>
      </c>
      <c r="V11" s="267"/>
      <c r="W11" s="267"/>
      <c r="X11" s="267"/>
      <c r="Y11" s="267"/>
      <c r="Z11" s="268" t="s">
        <v>346</v>
      </c>
      <c r="AA11" s="268" t="s">
        <v>347</v>
      </c>
      <c r="AB11" s="267"/>
      <c r="AC11" s="267"/>
      <c r="AD11" s="267"/>
      <c r="AE11" s="268">
        <v>2005</v>
      </c>
      <c r="AF11" s="267"/>
      <c r="AG11" s="267"/>
      <c r="AH11" s="267"/>
      <c r="AI11" s="267"/>
      <c r="AJ11" s="268">
        <v>0</v>
      </c>
      <c r="AK11" s="268"/>
      <c r="AL11" s="267"/>
      <c r="AM11" s="267"/>
    </row>
    <row r="12" spans="1:39" ht="46.5" customHeight="1" thickBot="1">
      <c r="A12" s="264" t="s">
        <v>2695</v>
      </c>
      <c r="B12" s="265">
        <v>6</v>
      </c>
      <c r="C12" s="266" t="s">
        <v>3367</v>
      </c>
      <c r="D12" s="266" t="s">
        <v>2456</v>
      </c>
      <c r="E12" s="266" t="s">
        <v>2457</v>
      </c>
      <c r="F12" s="266" t="s">
        <v>2386</v>
      </c>
      <c r="G12" s="267" t="s">
        <v>2711</v>
      </c>
      <c r="H12" s="267" t="s">
        <v>2711</v>
      </c>
      <c r="I12" s="267" t="s">
        <v>2699</v>
      </c>
      <c r="J12" s="268">
        <v>26200</v>
      </c>
      <c r="K12" s="267" t="s">
        <v>2700</v>
      </c>
      <c r="L12" s="268" t="s">
        <v>340</v>
      </c>
      <c r="M12" s="268"/>
      <c r="N12" s="268" t="s">
        <v>341</v>
      </c>
      <c r="O12" s="270" t="s">
        <v>348</v>
      </c>
      <c r="P12" s="267"/>
      <c r="Q12" s="268">
        <v>12</v>
      </c>
      <c r="R12" s="268">
        <v>12</v>
      </c>
      <c r="S12" s="268">
        <v>1949</v>
      </c>
      <c r="T12" s="266" t="s">
        <v>275</v>
      </c>
      <c r="U12" s="267" t="s">
        <v>2701</v>
      </c>
      <c r="V12" s="267"/>
      <c r="W12" s="267"/>
      <c r="X12" s="267"/>
      <c r="Y12" s="267"/>
      <c r="Z12" s="268" t="s">
        <v>349</v>
      </c>
      <c r="AA12" s="268" t="s">
        <v>350</v>
      </c>
      <c r="AB12" s="267"/>
      <c r="AC12" s="267"/>
      <c r="AD12" s="267"/>
      <c r="AE12" s="268">
        <v>1996</v>
      </c>
      <c r="AF12" s="267"/>
      <c r="AG12" s="267"/>
      <c r="AH12" s="267"/>
      <c r="AI12" s="267"/>
      <c r="AJ12" s="268">
        <v>0</v>
      </c>
      <c r="AK12" s="268"/>
      <c r="AL12" s="267"/>
      <c r="AM12" s="267"/>
    </row>
    <row r="13" spans="1:39" ht="46.5" customHeight="1" thickBot="1">
      <c r="A13" s="272" t="s">
        <v>2695</v>
      </c>
      <c r="B13" s="273">
        <v>7</v>
      </c>
      <c r="C13" s="274" t="s">
        <v>3368</v>
      </c>
      <c r="D13" s="274" t="s">
        <v>2458</v>
      </c>
      <c r="E13" s="274" t="s">
        <v>2459</v>
      </c>
      <c r="F13" s="274" t="s">
        <v>276</v>
      </c>
      <c r="G13" s="275"/>
      <c r="H13" s="275"/>
      <c r="I13" s="276"/>
      <c r="J13" s="276"/>
      <c r="K13" s="277" t="s">
        <v>2700</v>
      </c>
      <c r="L13" s="276"/>
      <c r="M13" s="275"/>
      <c r="N13" s="275"/>
      <c r="O13" s="276"/>
      <c r="P13" s="276"/>
      <c r="Q13" s="276"/>
      <c r="R13" s="276"/>
      <c r="S13" s="276"/>
      <c r="T13" s="276"/>
      <c r="U13" s="277"/>
      <c r="V13" s="277"/>
      <c r="W13" s="277"/>
      <c r="X13" s="277"/>
      <c r="Y13" s="277"/>
      <c r="Z13" s="278"/>
      <c r="AA13" s="278"/>
      <c r="AB13" s="277"/>
      <c r="AC13" s="277"/>
      <c r="AD13" s="277"/>
      <c r="AE13" s="278"/>
      <c r="AF13" s="277"/>
      <c r="AG13" s="277"/>
      <c r="AH13" s="277"/>
      <c r="AI13" s="277"/>
      <c r="AJ13" s="278">
        <v>174</v>
      </c>
      <c r="AK13" s="278"/>
      <c r="AL13" s="277"/>
      <c r="AM13" s="277"/>
    </row>
    <row r="14" spans="1:39" ht="46.5" customHeight="1" thickBot="1">
      <c r="A14" s="264" t="s">
        <v>2695</v>
      </c>
      <c r="B14" s="265">
        <v>8</v>
      </c>
      <c r="C14" s="266" t="s">
        <v>3369</v>
      </c>
      <c r="D14" s="266" t="s">
        <v>2454</v>
      </c>
      <c r="E14" s="266" t="s">
        <v>2455</v>
      </c>
      <c r="F14" s="266" t="s">
        <v>2386</v>
      </c>
      <c r="G14" s="267" t="s">
        <v>2713</v>
      </c>
      <c r="H14" s="267" t="s">
        <v>2713</v>
      </c>
      <c r="I14" s="267" t="s">
        <v>2699</v>
      </c>
      <c r="J14" s="268">
        <v>26200</v>
      </c>
      <c r="K14" s="267" t="s">
        <v>2700</v>
      </c>
      <c r="L14" s="268" t="s">
        <v>353</v>
      </c>
      <c r="M14" s="268"/>
      <c r="N14" s="268"/>
      <c r="O14" s="270" t="s">
        <v>354</v>
      </c>
      <c r="P14" s="270" t="s">
        <v>355</v>
      </c>
      <c r="Q14" s="268">
        <v>20</v>
      </c>
      <c r="R14" s="268">
        <v>10</v>
      </c>
      <c r="S14" s="268">
        <v>1965</v>
      </c>
      <c r="T14" s="266" t="s">
        <v>277</v>
      </c>
      <c r="U14" s="267"/>
      <c r="V14" s="267"/>
      <c r="W14" s="267"/>
      <c r="X14" s="267"/>
      <c r="Y14" s="267"/>
      <c r="Z14" s="268" t="s">
        <v>353</v>
      </c>
      <c r="AA14" s="268" t="s">
        <v>356</v>
      </c>
      <c r="AB14" s="267"/>
      <c r="AC14" s="267"/>
      <c r="AD14" s="267"/>
      <c r="AE14" s="268"/>
      <c r="AF14" s="267"/>
      <c r="AG14" s="267"/>
      <c r="AH14" s="267"/>
      <c r="AI14" s="267"/>
      <c r="AJ14" s="268">
        <v>2</v>
      </c>
      <c r="AK14" s="268"/>
      <c r="AL14" s="267"/>
      <c r="AM14" s="267"/>
    </row>
    <row r="15" spans="1:39" ht="46.5" customHeight="1" thickBot="1">
      <c r="A15" s="272" t="s">
        <v>2695</v>
      </c>
      <c r="B15" s="273">
        <v>9</v>
      </c>
      <c r="C15" s="274" t="s">
        <v>3370</v>
      </c>
      <c r="D15" s="274" t="s">
        <v>2460</v>
      </c>
      <c r="E15" s="274" t="s">
        <v>2461</v>
      </c>
      <c r="F15" s="274" t="s">
        <v>2452</v>
      </c>
      <c r="G15" s="275"/>
      <c r="H15" s="275"/>
      <c r="I15" s="276"/>
      <c r="J15" s="276"/>
      <c r="K15" s="277" t="s">
        <v>2700</v>
      </c>
      <c r="L15" s="276"/>
      <c r="M15" s="275"/>
      <c r="N15" s="275"/>
      <c r="O15" s="276"/>
      <c r="P15" s="276"/>
      <c r="Q15" s="276"/>
      <c r="R15" s="276"/>
      <c r="S15" s="279"/>
      <c r="T15" s="276"/>
      <c r="U15" s="277"/>
      <c r="V15" s="277"/>
      <c r="W15" s="277"/>
      <c r="X15" s="277"/>
      <c r="Y15" s="277"/>
      <c r="Z15" s="278"/>
      <c r="AA15" s="278" t="s">
        <v>2417</v>
      </c>
      <c r="AB15" s="277"/>
      <c r="AC15" s="277"/>
      <c r="AD15" s="277"/>
      <c r="AE15" s="278"/>
      <c r="AF15" s="277"/>
      <c r="AG15" s="277"/>
      <c r="AH15" s="277"/>
      <c r="AI15" s="277"/>
      <c r="AJ15" s="278">
        <v>0</v>
      </c>
      <c r="AK15" s="278"/>
      <c r="AL15" s="277"/>
      <c r="AM15" s="277"/>
    </row>
    <row r="16" spans="1:39" ht="46.5" customHeight="1" thickBot="1">
      <c r="A16" s="264" t="s">
        <v>2695</v>
      </c>
      <c r="B16" s="265">
        <v>10</v>
      </c>
      <c r="C16" s="266" t="s">
        <v>3371</v>
      </c>
      <c r="D16" s="266" t="s">
        <v>2448</v>
      </c>
      <c r="E16" s="266" t="s">
        <v>2447</v>
      </c>
      <c r="F16" s="266" t="s">
        <v>2386</v>
      </c>
      <c r="G16" s="267" t="s">
        <v>2714</v>
      </c>
      <c r="H16" s="267" t="s">
        <v>2714</v>
      </c>
      <c r="I16" s="267" t="s">
        <v>2699</v>
      </c>
      <c r="J16" s="268">
        <v>26450</v>
      </c>
      <c r="K16" s="267" t="s">
        <v>2715</v>
      </c>
      <c r="L16" s="268" t="s">
        <v>1525</v>
      </c>
      <c r="M16" s="268"/>
      <c r="N16" s="268" t="s">
        <v>2388</v>
      </c>
      <c r="O16" s="270" t="s">
        <v>360</v>
      </c>
      <c r="P16" s="270" t="s">
        <v>1526</v>
      </c>
      <c r="Q16" s="268">
        <v>16</v>
      </c>
      <c r="R16" s="268">
        <v>11</v>
      </c>
      <c r="S16" s="268">
        <v>1960</v>
      </c>
      <c r="T16" s="266" t="s">
        <v>1527</v>
      </c>
      <c r="U16" s="267" t="s">
        <v>2716</v>
      </c>
      <c r="V16" s="267" t="s">
        <v>2717</v>
      </c>
      <c r="W16" s="267"/>
      <c r="X16" s="267"/>
      <c r="Y16" s="267" t="s">
        <v>2700</v>
      </c>
      <c r="Z16" s="268" t="s">
        <v>1530</v>
      </c>
      <c r="AA16" s="268" t="s">
        <v>1531</v>
      </c>
      <c r="AB16" s="267"/>
      <c r="AC16" s="267" t="s">
        <v>2718</v>
      </c>
      <c r="AD16" s="269"/>
      <c r="AE16" s="268">
        <v>2006</v>
      </c>
      <c r="AF16" s="267"/>
      <c r="AG16" s="267" t="s">
        <v>2203</v>
      </c>
      <c r="AH16" s="267" t="s">
        <v>2203</v>
      </c>
      <c r="AI16" s="267"/>
      <c r="AJ16" s="268">
        <v>0</v>
      </c>
      <c r="AK16" s="268">
        <v>24</v>
      </c>
      <c r="AL16" s="267"/>
      <c r="AM16" s="267"/>
    </row>
    <row r="17" spans="1:39" ht="46.5" customHeight="1" thickBot="1">
      <c r="A17" s="272" t="s">
        <v>2695</v>
      </c>
      <c r="B17" s="273">
        <v>11</v>
      </c>
      <c r="C17" s="274" t="s">
        <v>3372</v>
      </c>
      <c r="D17" s="274" t="s">
        <v>2462</v>
      </c>
      <c r="E17" s="274" t="s">
        <v>2463</v>
      </c>
      <c r="F17" s="274" t="s">
        <v>276</v>
      </c>
      <c r="G17" s="275"/>
      <c r="H17" s="275"/>
      <c r="I17" s="276"/>
      <c r="J17" s="276"/>
      <c r="K17" s="277" t="s">
        <v>2700</v>
      </c>
      <c r="L17" s="276"/>
      <c r="M17" s="275"/>
      <c r="N17" s="275"/>
      <c r="O17" s="276"/>
      <c r="P17" s="276"/>
      <c r="Q17" s="276"/>
      <c r="R17" s="276"/>
      <c r="S17" s="276"/>
      <c r="T17" s="276"/>
      <c r="U17" s="277"/>
      <c r="V17" s="277"/>
      <c r="W17" s="277"/>
      <c r="X17" s="277"/>
      <c r="Y17" s="277"/>
      <c r="Z17" s="278"/>
      <c r="AA17" s="278"/>
      <c r="AB17" s="277"/>
      <c r="AC17" s="277"/>
      <c r="AD17" s="277"/>
      <c r="AE17" s="278"/>
      <c r="AF17" s="277"/>
      <c r="AG17" s="277"/>
      <c r="AH17" s="277"/>
      <c r="AI17" s="277"/>
      <c r="AJ17" s="278">
        <v>0</v>
      </c>
      <c r="AK17" s="278"/>
      <c r="AL17" s="277"/>
      <c r="AM17" s="277"/>
    </row>
    <row r="18" spans="1:39" ht="46.5" customHeight="1" thickBot="1">
      <c r="A18" s="264" t="s">
        <v>2695</v>
      </c>
      <c r="B18" s="265">
        <v>12</v>
      </c>
      <c r="C18" s="266" t="s">
        <v>3373</v>
      </c>
      <c r="D18" s="266" t="s">
        <v>2464</v>
      </c>
      <c r="E18" s="266" t="s">
        <v>2465</v>
      </c>
      <c r="F18" s="266" t="s">
        <v>2386</v>
      </c>
      <c r="G18" s="267" t="s">
        <v>2719</v>
      </c>
      <c r="H18" s="267" t="s">
        <v>2719</v>
      </c>
      <c r="I18" s="267" t="s">
        <v>2720</v>
      </c>
      <c r="J18" s="267">
        <v>26215</v>
      </c>
      <c r="K18" s="267" t="s">
        <v>2700</v>
      </c>
      <c r="L18" s="267" t="s">
        <v>2429</v>
      </c>
      <c r="M18" s="280"/>
      <c r="N18" s="280"/>
      <c r="O18" s="270" t="s">
        <v>2433</v>
      </c>
      <c r="P18" s="281"/>
      <c r="Q18" s="268">
        <v>20</v>
      </c>
      <c r="R18" s="268">
        <v>8</v>
      </c>
      <c r="S18" s="268">
        <v>1963</v>
      </c>
      <c r="T18" s="267" t="s">
        <v>2446</v>
      </c>
      <c r="U18" s="267"/>
      <c r="V18" s="267"/>
      <c r="W18" s="267"/>
      <c r="X18" s="267"/>
      <c r="Y18" s="267"/>
      <c r="Z18" s="268"/>
      <c r="AA18" s="268"/>
      <c r="AB18" s="267"/>
      <c r="AC18" s="267"/>
      <c r="AD18" s="267"/>
      <c r="AE18" s="268"/>
      <c r="AF18" s="267"/>
      <c r="AG18" s="267"/>
      <c r="AH18" s="267"/>
      <c r="AI18" s="267"/>
      <c r="AJ18" s="268"/>
      <c r="AK18" s="268"/>
      <c r="AL18" s="267"/>
      <c r="AM18" s="267"/>
    </row>
    <row r="19" spans="1:39" ht="46.5" customHeight="1" thickBot="1">
      <c r="A19" s="272" t="s">
        <v>2695</v>
      </c>
      <c r="B19" s="273">
        <v>13</v>
      </c>
      <c r="C19" s="274" t="s">
        <v>3374</v>
      </c>
      <c r="D19" s="274" t="s">
        <v>2453</v>
      </c>
      <c r="E19" s="274" t="s">
        <v>2459</v>
      </c>
      <c r="F19" s="274" t="s">
        <v>276</v>
      </c>
      <c r="G19" s="275"/>
      <c r="H19" s="275"/>
      <c r="I19" s="276"/>
      <c r="J19" s="276"/>
      <c r="K19" s="277" t="s">
        <v>2700</v>
      </c>
      <c r="L19" s="276"/>
      <c r="M19" s="275"/>
      <c r="N19" s="275"/>
      <c r="O19" s="276"/>
      <c r="P19" s="276"/>
      <c r="Q19" s="276"/>
      <c r="R19" s="276"/>
      <c r="S19" s="276"/>
      <c r="T19" s="276"/>
      <c r="U19" s="277"/>
      <c r="V19" s="277"/>
      <c r="W19" s="277"/>
      <c r="X19" s="277"/>
      <c r="Y19" s="277"/>
      <c r="Z19" s="278"/>
      <c r="AA19" s="278"/>
      <c r="AB19" s="277"/>
      <c r="AC19" s="277"/>
      <c r="AD19" s="277"/>
      <c r="AE19" s="278"/>
      <c r="AF19" s="277"/>
      <c r="AG19" s="277"/>
      <c r="AH19" s="277"/>
      <c r="AI19" s="277"/>
      <c r="AJ19" s="278"/>
      <c r="AK19" s="278"/>
      <c r="AL19" s="277"/>
      <c r="AM19" s="277"/>
    </row>
    <row r="20" spans="1:39" ht="46.5" customHeight="1" thickBot="1">
      <c r="A20" s="264" t="s">
        <v>2721</v>
      </c>
      <c r="B20" s="265">
        <v>1</v>
      </c>
      <c r="C20" s="266" t="s">
        <v>3375</v>
      </c>
      <c r="D20" s="266" t="s">
        <v>2466</v>
      </c>
      <c r="E20" s="266" t="s">
        <v>2467</v>
      </c>
      <c r="F20" s="266" t="s">
        <v>2386</v>
      </c>
      <c r="G20" s="267" t="s">
        <v>2722</v>
      </c>
      <c r="H20" s="267" t="s">
        <v>2722</v>
      </c>
      <c r="I20" s="267" t="s">
        <v>2723</v>
      </c>
      <c r="J20" s="268">
        <v>25750</v>
      </c>
      <c r="K20" s="267" t="s">
        <v>2724</v>
      </c>
      <c r="L20" s="268" t="s">
        <v>364</v>
      </c>
      <c r="M20" s="268" t="s">
        <v>365</v>
      </c>
      <c r="N20" s="268" t="s">
        <v>366</v>
      </c>
      <c r="O20" s="270" t="s">
        <v>367</v>
      </c>
      <c r="P20" s="270" t="s">
        <v>2389</v>
      </c>
      <c r="Q20" s="268">
        <v>11</v>
      </c>
      <c r="R20" s="268">
        <v>7</v>
      </c>
      <c r="S20" s="268">
        <v>1944</v>
      </c>
      <c r="T20" s="266" t="s">
        <v>1523</v>
      </c>
      <c r="U20" s="267" t="s">
        <v>2725</v>
      </c>
      <c r="V20" s="267" t="s">
        <v>2726</v>
      </c>
      <c r="W20" s="267" t="s">
        <v>2723</v>
      </c>
      <c r="X20" s="271">
        <v>25750</v>
      </c>
      <c r="Y20" s="267" t="s">
        <v>2724</v>
      </c>
      <c r="Z20" s="268" t="s">
        <v>368</v>
      </c>
      <c r="AA20" s="268" t="s">
        <v>369</v>
      </c>
      <c r="AB20" s="267" t="s">
        <v>2727</v>
      </c>
      <c r="AC20" s="267"/>
      <c r="AD20" s="267"/>
      <c r="AE20" s="268">
        <v>1987</v>
      </c>
      <c r="AF20" s="267" t="s">
        <v>2203</v>
      </c>
      <c r="AG20" s="267" t="s">
        <v>2203</v>
      </c>
      <c r="AH20" s="267"/>
      <c r="AI20" s="267"/>
      <c r="AJ20" s="268">
        <v>271</v>
      </c>
      <c r="AK20" s="268">
        <v>236</v>
      </c>
      <c r="AL20" s="267"/>
      <c r="AM20" s="267"/>
    </row>
    <row r="21" spans="1:39" ht="46.5" customHeight="1" thickBot="1">
      <c r="A21" s="264" t="s">
        <v>2721</v>
      </c>
      <c r="B21" s="265">
        <v>2</v>
      </c>
      <c r="C21" s="266" t="s">
        <v>3376</v>
      </c>
      <c r="D21" s="266" t="s">
        <v>2453</v>
      </c>
      <c r="E21" s="266" t="s">
        <v>2468</v>
      </c>
      <c r="F21" s="266" t="s">
        <v>2386</v>
      </c>
      <c r="G21" s="267" t="s">
        <v>2728</v>
      </c>
      <c r="H21" s="267" t="s">
        <v>2728</v>
      </c>
      <c r="I21" s="267" t="s">
        <v>2699</v>
      </c>
      <c r="J21" s="268">
        <v>25700</v>
      </c>
      <c r="K21" s="267" t="s">
        <v>2724</v>
      </c>
      <c r="L21" s="268" t="s">
        <v>371</v>
      </c>
      <c r="M21" s="268"/>
      <c r="N21" s="268" t="s">
        <v>372</v>
      </c>
      <c r="O21" s="270" t="s">
        <v>1880</v>
      </c>
      <c r="P21" s="270" t="s">
        <v>1881</v>
      </c>
      <c r="Q21" s="268">
        <v>22</v>
      </c>
      <c r="R21" s="268">
        <v>9</v>
      </c>
      <c r="S21" s="268">
        <v>1948</v>
      </c>
      <c r="T21" s="266" t="s">
        <v>1882</v>
      </c>
      <c r="U21" s="267" t="s">
        <v>2725</v>
      </c>
      <c r="V21" s="267" t="s">
        <v>2729</v>
      </c>
      <c r="W21" s="267" t="s">
        <v>2723</v>
      </c>
      <c r="X21" s="267"/>
      <c r="Y21" s="267" t="s">
        <v>2724</v>
      </c>
      <c r="Z21" s="268" t="s">
        <v>1884</v>
      </c>
      <c r="AA21" s="268" t="s">
        <v>373</v>
      </c>
      <c r="AB21" s="267" t="s">
        <v>2730</v>
      </c>
      <c r="AC21" s="267"/>
      <c r="AD21" s="267"/>
      <c r="AE21" s="268">
        <v>1997</v>
      </c>
      <c r="AF21" s="267" t="s">
        <v>2203</v>
      </c>
      <c r="AG21" s="267" t="s">
        <v>2203</v>
      </c>
      <c r="AH21" s="267"/>
      <c r="AI21" s="267"/>
      <c r="AJ21" s="268">
        <v>31</v>
      </c>
      <c r="AK21" s="268">
        <v>86</v>
      </c>
      <c r="AL21" s="267"/>
      <c r="AM21" s="267"/>
    </row>
    <row r="22" spans="1:39" ht="46.5" customHeight="1" thickBot="1">
      <c r="A22" s="282" t="s">
        <v>2721</v>
      </c>
      <c r="B22" s="283">
        <v>3</v>
      </c>
      <c r="C22" s="284" t="s">
        <v>3377</v>
      </c>
      <c r="D22" s="284" t="s">
        <v>2465</v>
      </c>
      <c r="E22" s="284" t="s">
        <v>2469</v>
      </c>
      <c r="F22" s="284" t="s">
        <v>2390</v>
      </c>
      <c r="G22" s="285"/>
      <c r="H22" s="285"/>
      <c r="I22" s="285"/>
      <c r="J22" s="286"/>
      <c r="K22" s="285" t="s">
        <v>2724</v>
      </c>
      <c r="L22" s="286"/>
      <c r="M22" s="287"/>
      <c r="N22" s="288"/>
      <c r="O22" s="289"/>
      <c r="P22" s="285"/>
      <c r="Q22" s="286"/>
      <c r="R22" s="286"/>
      <c r="S22" s="286"/>
      <c r="T22" s="284"/>
      <c r="U22" s="285"/>
      <c r="V22" s="285"/>
      <c r="W22" s="285"/>
      <c r="X22" s="285"/>
      <c r="Y22" s="285"/>
      <c r="Z22" s="286"/>
      <c r="AA22" s="286"/>
      <c r="AB22" s="285"/>
      <c r="AC22" s="285"/>
      <c r="AD22" s="285"/>
      <c r="AE22" s="286"/>
      <c r="AF22" s="285"/>
      <c r="AG22" s="285"/>
      <c r="AH22" s="285"/>
      <c r="AI22" s="285"/>
      <c r="AJ22" s="286"/>
      <c r="AK22" s="286"/>
      <c r="AL22" s="285"/>
      <c r="AM22" s="285"/>
    </row>
    <row r="23" spans="1:39" ht="46.5" customHeight="1" thickBot="1">
      <c r="A23" s="264" t="s">
        <v>2721</v>
      </c>
      <c r="B23" s="265">
        <v>4</v>
      </c>
      <c r="C23" s="266" t="s">
        <v>3378</v>
      </c>
      <c r="D23" s="266" t="s">
        <v>2470</v>
      </c>
      <c r="E23" s="266" t="s">
        <v>2471</v>
      </c>
      <c r="F23" s="266" t="s">
        <v>2386</v>
      </c>
      <c r="G23" s="267" t="s">
        <v>2731</v>
      </c>
      <c r="H23" s="267" t="s">
        <v>2731</v>
      </c>
      <c r="I23" s="267" t="s">
        <v>2699</v>
      </c>
      <c r="J23" s="268">
        <v>25700</v>
      </c>
      <c r="K23" s="267" t="s">
        <v>2724</v>
      </c>
      <c r="L23" s="268" t="s">
        <v>379</v>
      </c>
      <c r="M23" s="290"/>
      <c r="N23" s="268" t="s">
        <v>380</v>
      </c>
      <c r="O23" s="270" t="s">
        <v>2391</v>
      </c>
      <c r="P23" s="270" t="s">
        <v>382</v>
      </c>
      <c r="Q23" s="268">
        <v>27</v>
      </c>
      <c r="R23" s="268">
        <v>7</v>
      </c>
      <c r="S23" s="268">
        <v>1946</v>
      </c>
      <c r="T23" s="266" t="s">
        <v>279</v>
      </c>
      <c r="U23" s="267" t="s">
        <v>2701</v>
      </c>
      <c r="V23" s="267"/>
      <c r="W23" s="267"/>
      <c r="X23" s="267"/>
      <c r="Y23" s="267"/>
      <c r="Z23" s="268" t="s">
        <v>383</v>
      </c>
      <c r="AA23" s="268" t="s">
        <v>2392</v>
      </c>
      <c r="AB23" s="267"/>
      <c r="AC23" s="267"/>
      <c r="AD23" s="267"/>
      <c r="AE23" s="268">
        <v>1987</v>
      </c>
      <c r="AF23" s="267"/>
      <c r="AG23" s="267"/>
      <c r="AH23" s="267"/>
      <c r="AI23" s="267"/>
      <c r="AJ23" s="268">
        <v>187</v>
      </c>
      <c r="AK23" s="268"/>
      <c r="AL23" s="267"/>
      <c r="AM23" s="267"/>
    </row>
    <row r="24" spans="1:39" ht="46.5" customHeight="1" thickBot="1">
      <c r="A24" s="264" t="s">
        <v>2721</v>
      </c>
      <c r="B24" s="265">
        <v>5</v>
      </c>
      <c r="C24" s="266" t="s">
        <v>3379</v>
      </c>
      <c r="D24" s="266" t="s">
        <v>2472</v>
      </c>
      <c r="E24" s="266" t="s">
        <v>2473</v>
      </c>
      <c r="F24" s="266" t="s">
        <v>2386</v>
      </c>
      <c r="G24" s="267" t="s">
        <v>2732</v>
      </c>
      <c r="H24" s="267" t="s">
        <v>2732</v>
      </c>
      <c r="I24" s="267" t="s">
        <v>2723</v>
      </c>
      <c r="J24" s="268">
        <v>25750</v>
      </c>
      <c r="K24" s="267" t="s">
        <v>2724</v>
      </c>
      <c r="L24" s="268" t="s">
        <v>386</v>
      </c>
      <c r="M24" s="268"/>
      <c r="N24" s="268" t="s">
        <v>387</v>
      </c>
      <c r="O24" s="270" t="s">
        <v>388</v>
      </c>
      <c r="P24" s="270" t="s">
        <v>1837</v>
      </c>
      <c r="Q24" s="268">
        <v>14</v>
      </c>
      <c r="R24" s="268">
        <v>9</v>
      </c>
      <c r="S24" s="268">
        <v>1955</v>
      </c>
      <c r="T24" s="266" t="s">
        <v>1838</v>
      </c>
      <c r="U24" s="267" t="s">
        <v>2725</v>
      </c>
      <c r="V24" s="267" t="s">
        <v>2733</v>
      </c>
      <c r="W24" s="267" t="s">
        <v>2734</v>
      </c>
      <c r="X24" s="267"/>
      <c r="Y24" s="267" t="s">
        <v>2724</v>
      </c>
      <c r="Z24" s="268" t="s">
        <v>389</v>
      </c>
      <c r="AA24" s="268" t="s">
        <v>390</v>
      </c>
      <c r="AB24" s="267" t="s">
        <v>2735</v>
      </c>
      <c r="AC24" s="267" t="s">
        <v>2718</v>
      </c>
      <c r="AD24" s="270" t="s">
        <v>2736</v>
      </c>
      <c r="AE24" s="268">
        <v>1997</v>
      </c>
      <c r="AF24" s="267" t="s">
        <v>2203</v>
      </c>
      <c r="AG24" s="267" t="s">
        <v>2737</v>
      </c>
      <c r="AH24" s="267"/>
      <c r="AI24" s="267"/>
      <c r="AJ24" s="268">
        <v>12</v>
      </c>
      <c r="AK24" s="268"/>
      <c r="AL24" s="267"/>
      <c r="AM24" s="267"/>
    </row>
    <row r="25" spans="1:39" ht="46.5" customHeight="1" thickBot="1">
      <c r="A25" s="264" t="s">
        <v>2721</v>
      </c>
      <c r="B25" s="265">
        <v>6</v>
      </c>
      <c r="C25" s="266" t="s">
        <v>3380</v>
      </c>
      <c r="D25" s="266" t="s">
        <v>2474</v>
      </c>
      <c r="E25" s="266" t="s">
        <v>2475</v>
      </c>
      <c r="F25" s="266" t="s">
        <v>2386</v>
      </c>
      <c r="G25" s="267" t="s">
        <v>2738</v>
      </c>
      <c r="H25" s="267" t="s">
        <v>2738</v>
      </c>
      <c r="I25" s="267" t="s">
        <v>2739</v>
      </c>
      <c r="J25" s="268">
        <v>25750</v>
      </c>
      <c r="K25" s="267" t="s">
        <v>2724</v>
      </c>
      <c r="L25" s="268" t="s">
        <v>394</v>
      </c>
      <c r="M25" s="268"/>
      <c r="N25" s="268" t="s">
        <v>393</v>
      </c>
      <c r="O25" s="270" t="s">
        <v>1445</v>
      </c>
      <c r="P25" s="270" t="s">
        <v>1446</v>
      </c>
      <c r="Q25" s="268">
        <v>1</v>
      </c>
      <c r="R25" s="268">
        <v>4</v>
      </c>
      <c r="S25" s="268">
        <v>1952</v>
      </c>
      <c r="T25" s="266" t="s">
        <v>1447</v>
      </c>
      <c r="U25" s="267" t="s">
        <v>2701</v>
      </c>
      <c r="V25" s="267" t="s">
        <v>2738</v>
      </c>
      <c r="W25" s="267" t="s">
        <v>2739</v>
      </c>
      <c r="X25" s="271">
        <v>25750</v>
      </c>
      <c r="Y25" s="267" t="s">
        <v>2724</v>
      </c>
      <c r="Z25" s="268" t="s">
        <v>394</v>
      </c>
      <c r="AA25" s="268" t="s">
        <v>395</v>
      </c>
      <c r="AB25" s="267" t="s">
        <v>2706</v>
      </c>
      <c r="AC25" s="267"/>
      <c r="AD25" s="270" t="s">
        <v>2740</v>
      </c>
      <c r="AE25" s="268">
        <v>2005</v>
      </c>
      <c r="AF25" s="267" t="s">
        <v>2203</v>
      </c>
      <c r="AG25" s="267" t="s">
        <v>2203</v>
      </c>
      <c r="AH25" s="267"/>
      <c r="AI25" s="267"/>
      <c r="AJ25" s="268">
        <v>0</v>
      </c>
      <c r="AK25" s="268">
        <v>134</v>
      </c>
      <c r="AL25" s="267"/>
      <c r="AM25" s="267"/>
    </row>
    <row r="26" spans="1:39" ht="46.5" customHeight="1" thickBot="1">
      <c r="A26" s="264" t="s">
        <v>2721</v>
      </c>
      <c r="B26" s="265">
        <v>7</v>
      </c>
      <c r="C26" s="266" t="s">
        <v>3381</v>
      </c>
      <c r="D26" s="266" t="s">
        <v>2476</v>
      </c>
      <c r="E26" s="266" t="s">
        <v>2477</v>
      </c>
      <c r="F26" s="266" t="s">
        <v>2386</v>
      </c>
      <c r="G26" s="267" t="s">
        <v>2741</v>
      </c>
      <c r="H26" s="267" t="s">
        <v>2741</v>
      </c>
      <c r="I26" s="291" t="s">
        <v>2699</v>
      </c>
      <c r="J26" s="292">
        <v>25700</v>
      </c>
      <c r="K26" s="267" t="s">
        <v>2724</v>
      </c>
      <c r="L26" s="268" t="s">
        <v>400</v>
      </c>
      <c r="M26" s="268"/>
      <c r="N26" s="268" t="s">
        <v>2393</v>
      </c>
      <c r="O26" s="270" t="s">
        <v>398</v>
      </c>
      <c r="P26" s="270" t="s">
        <v>2123</v>
      </c>
      <c r="Q26" s="268">
        <v>17</v>
      </c>
      <c r="R26" s="268">
        <v>9</v>
      </c>
      <c r="S26" s="268">
        <v>1935</v>
      </c>
      <c r="T26" s="266" t="s">
        <v>280</v>
      </c>
      <c r="U26" s="267" t="s">
        <v>2701</v>
      </c>
      <c r="V26" s="267"/>
      <c r="W26" s="267"/>
      <c r="X26" s="267"/>
      <c r="Y26" s="267"/>
      <c r="Z26" s="268" t="s">
        <v>397</v>
      </c>
      <c r="AA26" s="268" t="s">
        <v>2122</v>
      </c>
      <c r="AB26" s="267"/>
      <c r="AC26" s="267"/>
      <c r="AD26" s="267"/>
      <c r="AE26" s="268">
        <v>1964</v>
      </c>
      <c r="AF26" s="267"/>
      <c r="AG26" s="267"/>
      <c r="AH26" s="267"/>
      <c r="AI26" s="267"/>
      <c r="AJ26" s="268">
        <v>60</v>
      </c>
      <c r="AK26" s="268"/>
      <c r="AL26" s="267"/>
      <c r="AM26" s="267"/>
    </row>
    <row r="27" spans="1:39" ht="46.5" customHeight="1" thickBot="1">
      <c r="A27" s="293" t="s">
        <v>2721</v>
      </c>
      <c r="B27" s="294">
        <v>8</v>
      </c>
      <c r="C27" s="295" t="s">
        <v>1266</v>
      </c>
      <c r="D27" s="295"/>
      <c r="E27" s="295"/>
      <c r="F27" s="295"/>
      <c r="G27" s="295"/>
      <c r="H27" s="295"/>
      <c r="I27" s="296"/>
      <c r="J27" s="295"/>
      <c r="K27" s="297" t="s">
        <v>2724</v>
      </c>
      <c r="L27" s="298"/>
      <c r="M27" s="298"/>
      <c r="N27" s="298"/>
      <c r="O27" s="299"/>
      <c r="P27" s="297"/>
      <c r="Q27" s="298"/>
      <c r="R27" s="298"/>
      <c r="S27" s="298"/>
      <c r="T27" s="300"/>
      <c r="U27" s="297"/>
      <c r="V27" s="297"/>
      <c r="W27" s="297"/>
      <c r="X27" s="297"/>
      <c r="Y27" s="297"/>
      <c r="Z27" s="298"/>
      <c r="AA27" s="298"/>
      <c r="AB27" s="297"/>
      <c r="AC27" s="297"/>
      <c r="AD27" s="297"/>
      <c r="AE27" s="298"/>
      <c r="AF27" s="297"/>
      <c r="AG27" s="297"/>
      <c r="AH27" s="297"/>
      <c r="AI27" s="297"/>
      <c r="AJ27" s="298"/>
      <c r="AK27" s="298"/>
      <c r="AL27" s="297"/>
      <c r="AM27" s="297"/>
    </row>
    <row r="28" spans="1:39" ht="46.5" customHeight="1" thickBot="1">
      <c r="A28" s="264" t="s">
        <v>2721</v>
      </c>
      <c r="B28" s="265">
        <v>9</v>
      </c>
      <c r="C28" s="266" t="s">
        <v>3382</v>
      </c>
      <c r="D28" s="266" t="s">
        <v>2478</v>
      </c>
      <c r="E28" s="266" t="s">
        <v>2449</v>
      </c>
      <c r="F28" s="266" t="s">
        <v>2386</v>
      </c>
      <c r="G28" s="267" t="s">
        <v>2742</v>
      </c>
      <c r="H28" s="267" t="s">
        <v>2742</v>
      </c>
      <c r="I28" s="267" t="s">
        <v>2699</v>
      </c>
      <c r="J28" s="268">
        <v>25700</v>
      </c>
      <c r="K28" s="267" t="s">
        <v>2724</v>
      </c>
      <c r="L28" s="291" t="s">
        <v>1966</v>
      </c>
      <c r="M28" s="292" t="s">
        <v>402</v>
      </c>
      <c r="N28" s="268" t="s">
        <v>1629</v>
      </c>
      <c r="O28" s="270" t="s">
        <v>403</v>
      </c>
      <c r="P28" s="270" t="s">
        <v>1222</v>
      </c>
      <c r="Q28" s="268">
        <v>20</v>
      </c>
      <c r="R28" s="268">
        <v>7</v>
      </c>
      <c r="S28" s="268">
        <v>1963</v>
      </c>
      <c r="T28" s="266" t="s">
        <v>1223</v>
      </c>
      <c r="U28" s="267" t="s">
        <v>2743</v>
      </c>
      <c r="V28" s="267" t="s">
        <v>2744</v>
      </c>
      <c r="W28" s="267" t="s">
        <v>2745</v>
      </c>
      <c r="X28" s="271">
        <v>25710</v>
      </c>
      <c r="Y28" s="267" t="s">
        <v>2724</v>
      </c>
      <c r="Z28" s="268" t="s">
        <v>404</v>
      </c>
      <c r="AA28" s="268" t="s">
        <v>405</v>
      </c>
      <c r="AB28" s="267" t="s">
        <v>2706</v>
      </c>
      <c r="AC28" s="267" t="s">
        <v>2718</v>
      </c>
      <c r="AD28" s="270" t="s">
        <v>2746</v>
      </c>
      <c r="AE28" s="268">
        <v>2008</v>
      </c>
      <c r="AF28" s="267" t="s">
        <v>2203</v>
      </c>
      <c r="AG28" s="267" t="s">
        <v>2737</v>
      </c>
      <c r="AH28" s="267"/>
      <c r="AI28" s="267"/>
      <c r="AJ28" s="268">
        <v>0</v>
      </c>
      <c r="AK28" s="268"/>
      <c r="AL28" s="267"/>
      <c r="AM28" s="267"/>
    </row>
    <row r="29" spans="1:39" ht="46.5" customHeight="1" thickBot="1">
      <c r="A29" s="272" t="s">
        <v>2721</v>
      </c>
      <c r="B29" s="273">
        <v>10</v>
      </c>
      <c r="C29" s="274" t="s">
        <v>3383</v>
      </c>
      <c r="D29" s="301" t="s">
        <v>2451</v>
      </c>
      <c r="E29" s="302" t="s">
        <v>2479</v>
      </c>
      <c r="F29" s="302" t="s">
        <v>276</v>
      </c>
      <c r="G29" s="303"/>
      <c r="H29" s="275"/>
      <c r="I29" s="275"/>
      <c r="J29" s="275"/>
      <c r="K29" s="277" t="s">
        <v>2724</v>
      </c>
      <c r="L29" s="304"/>
      <c r="M29" s="275"/>
      <c r="N29" s="275"/>
      <c r="O29" s="276"/>
      <c r="P29" s="276"/>
      <c r="Q29" s="276"/>
      <c r="R29" s="276"/>
      <c r="S29" s="276"/>
      <c r="T29" s="276"/>
      <c r="U29" s="277"/>
      <c r="V29" s="277"/>
      <c r="W29" s="277"/>
      <c r="X29" s="277"/>
      <c r="Y29" s="277"/>
      <c r="Z29" s="278"/>
      <c r="AA29" s="278"/>
      <c r="AB29" s="277"/>
      <c r="AC29" s="277"/>
      <c r="AD29" s="277"/>
      <c r="AE29" s="278"/>
      <c r="AF29" s="277"/>
      <c r="AG29" s="277"/>
      <c r="AH29" s="277"/>
      <c r="AI29" s="277"/>
      <c r="AJ29" s="278">
        <v>115</v>
      </c>
      <c r="AK29" s="278"/>
      <c r="AL29" s="277"/>
      <c r="AM29" s="277"/>
    </row>
    <row r="30" spans="1:39" ht="46.5" customHeight="1" thickBot="1">
      <c r="A30" s="264" t="s">
        <v>2721</v>
      </c>
      <c r="B30" s="265">
        <v>11</v>
      </c>
      <c r="C30" s="266" t="s">
        <v>3384</v>
      </c>
      <c r="D30" s="266" t="s">
        <v>2480</v>
      </c>
      <c r="E30" s="266" t="s">
        <v>2481</v>
      </c>
      <c r="F30" s="266" t="s">
        <v>2386</v>
      </c>
      <c r="G30" s="267" t="s">
        <v>2747</v>
      </c>
      <c r="H30" s="267" t="s">
        <v>2747</v>
      </c>
      <c r="I30" s="267" t="s">
        <v>2699</v>
      </c>
      <c r="J30" s="268">
        <v>25700</v>
      </c>
      <c r="K30" s="267" t="s">
        <v>2724</v>
      </c>
      <c r="L30" s="268" t="s">
        <v>408</v>
      </c>
      <c r="M30" s="268" t="s">
        <v>409</v>
      </c>
      <c r="N30" s="268" t="s">
        <v>410</v>
      </c>
      <c r="O30" s="270" t="s">
        <v>411</v>
      </c>
      <c r="P30" s="267"/>
      <c r="Q30" s="268">
        <v>17</v>
      </c>
      <c r="R30" s="268">
        <v>7</v>
      </c>
      <c r="S30" s="268">
        <v>1930</v>
      </c>
      <c r="T30" s="266" t="s">
        <v>281</v>
      </c>
      <c r="U30" s="267"/>
      <c r="V30" s="267"/>
      <c r="W30" s="267"/>
      <c r="X30" s="267"/>
      <c r="Y30" s="267"/>
      <c r="Z30" s="268" t="s">
        <v>413</v>
      </c>
      <c r="AA30" s="268" t="s">
        <v>412</v>
      </c>
      <c r="AB30" s="267"/>
      <c r="AC30" s="267"/>
      <c r="AD30" s="267"/>
      <c r="AE30" s="268">
        <v>1976</v>
      </c>
      <c r="AF30" s="267"/>
      <c r="AG30" s="267"/>
      <c r="AH30" s="267"/>
      <c r="AI30" s="267"/>
      <c r="AJ30" s="268">
        <v>270</v>
      </c>
      <c r="AK30" s="268"/>
      <c r="AL30" s="267"/>
      <c r="AM30" s="267"/>
    </row>
    <row r="31" spans="1:39" ht="46.5" customHeight="1" thickBot="1">
      <c r="A31" s="264" t="s">
        <v>2721</v>
      </c>
      <c r="B31" s="265">
        <v>12</v>
      </c>
      <c r="C31" s="266" t="s">
        <v>3385</v>
      </c>
      <c r="D31" s="266" t="s">
        <v>2482</v>
      </c>
      <c r="E31" s="266" t="s">
        <v>2483</v>
      </c>
      <c r="F31" s="266" t="s">
        <v>2386</v>
      </c>
      <c r="G31" s="267" t="s">
        <v>2748</v>
      </c>
      <c r="H31" s="267" t="s">
        <v>2748</v>
      </c>
      <c r="I31" s="267" t="s">
        <v>2699</v>
      </c>
      <c r="J31" s="268">
        <v>25700</v>
      </c>
      <c r="K31" s="267" t="s">
        <v>2724</v>
      </c>
      <c r="L31" s="268" t="s">
        <v>415</v>
      </c>
      <c r="M31" s="268"/>
      <c r="N31" s="268" t="s">
        <v>416</v>
      </c>
      <c r="O31" s="305" t="s">
        <v>417</v>
      </c>
      <c r="P31" s="306" t="s">
        <v>2179</v>
      </c>
      <c r="Q31" s="268">
        <v>21</v>
      </c>
      <c r="R31" s="268">
        <v>7</v>
      </c>
      <c r="S31" s="268">
        <v>1938</v>
      </c>
      <c r="T31" s="266" t="s">
        <v>2180</v>
      </c>
      <c r="U31" s="267" t="s">
        <v>2701</v>
      </c>
      <c r="V31" s="267" t="s">
        <v>2749</v>
      </c>
      <c r="W31" s="267" t="s">
        <v>2723</v>
      </c>
      <c r="X31" s="271">
        <v>25750</v>
      </c>
      <c r="Y31" s="267" t="s">
        <v>2724</v>
      </c>
      <c r="Z31" s="268" t="s">
        <v>1680</v>
      </c>
      <c r="AA31" s="268" t="s">
        <v>2182</v>
      </c>
      <c r="AB31" s="267" t="s">
        <v>2706</v>
      </c>
      <c r="AC31" s="267"/>
      <c r="AD31" s="267"/>
      <c r="AE31" s="268">
        <v>1975</v>
      </c>
      <c r="AF31" s="267" t="s">
        <v>2737</v>
      </c>
      <c r="AG31" s="267" t="s">
        <v>2203</v>
      </c>
      <c r="AH31" s="267"/>
      <c r="AI31" s="267"/>
      <c r="AJ31" s="268">
        <v>146</v>
      </c>
      <c r="AK31" s="268"/>
      <c r="AL31" s="267"/>
      <c r="AM31" s="267"/>
    </row>
    <row r="32" spans="1:39" ht="46.5" customHeight="1" thickBot="1">
      <c r="A32" s="264" t="s">
        <v>2721</v>
      </c>
      <c r="B32" s="265">
        <v>13</v>
      </c>
      <c r="C32" s="266" t="s">
        <v>3386</v>
      </c>
      <c r="D32" s="266" t="s">
        <v>2476</v>
      </c>
      <c r="E32" s="266" t="s">
        <v>2476</v>
      </c>
      <c r="F32" s="266" t="s">
        <v>2386</v>
      </c>
      <c r="G32" s="267" t="s">
        <v>2750</v>
      </c>
      <c r="H32" s="267" t="s">
        <v>2750</v>
      </c>
      <c r="I32" s="291" t="s">
        <v>2751</v>
      </c>
      <c r="J32" s="292">
        <v>25760</v>
      </c>
      <c r="K32" s="267" t="s">
        <v>2724</v>
      </c>
      <c r="L32" s="268" t="s">
        <v>420</v>
      </c>
      <c r="M32" s="268"/>
      <c r="N32" s="268" t="s">
        <v>2124</v>
      </c>
      <c r="O32" s="307" t="s">
        <v>423</v>
      </c>
      <c r="P32" s="267"/>
      <c r="Q32" s="268">
        <v>7</v>
      </c>
      <c r="R32" s="268">
        <v>10</v>
      </c>
      <c r="S32" s="268">
        <v>1975</v>
      </c>
      <c r="T32" s="266" t="s">
        <v>282</v>
      </c>
      <c r="U32" s="267"/>
      <c r="V32" s="267"/>
      <c r="W32" s="267"/>
      <c r="X32" s="267"/>
      <c r="Y32" s="267"/>
      <c r="Z32" s="268" t="s">
        <v>421</v>
      </c>
      <c r="AA32" s="268" t="s">
        <v>422</v>
      </c>
      <c r="AB32" s="267"/>
      <c r="AC32" s="267"/>
      <c r="AD32" s="267"/>
      <c r="AE32" s="268">
        <v>2009</v>
      </c>
      <c r="AF32" s="267"/>
      <c r="AG32" s="267"/>
      <c r="AH32" s="267"/>
      <c r="AI32" s="267"/>
      <c r="AJ32" s="268"/>
      <c r="AK32" s="268"/>
      <c r="AL32" s="267"/>
      <c r="AM32" s="267"/>
    </row>
    <row r="33" spans="1:39" ht="46.5" customHeight="1" thickBot="1">
      <c r="A33" s="264" t="s">
        <v>2721</v>
      </c>
      <c r="B33" s="265">
        <v>14</v>
      </c>
      <c r="C33" s="266" t="s">
        <v>3387</v>
      </c>
      <c r="D33" s="266" t="s">
        <v>2484</v>
      </c>
      <c r="E33" s="266" t="s">
        <v>2485</v>
      </c>
      <c r="F33" s="266" t="s">
        <v>2386</v>
      </c>
      <c r="G33" s="267" t="s">
        <v>2752</v>
      </c>
      <c r="H33" s="267" t="s">
        <v>2752</v>
      </c>
      <c r="I33" s="308" t="s">
        <v>2699</v>
      </c>
      <c r="J33" s="268">
        <v>25700</v>
      </c>
      <c r="K33" s="267" t="s">
        <v>2724</v>
      </c>
      <c r="L33" s="268" t="s">
        <v>425</v>
      </c>
      <c r="M33" s="268" t="s">
        <v>426</v>
      </c>
      <c r="N33" s="268" t="s">
        <v>427</v>
      </c>
      <c r="O33" s="270" t="s">
        <v>428</v>
      </c>
      <c r="P33" s="267"/>
      <c r="Q33" s="268">
        <v>25</v>
      </c>
      <c r="R33" s="268">
        <v>7</v>
      </c>
      <c r="S33" s="268">
        <v>1948</v>
      </c>
      <c r="T33" s="266" t="s">
        <v>1758</v>
      </c>
      <c r="U33" s="267" t="s">
        <v>2701</v>
      </c>
      <c r="V33" s="267" t="s">
        <v>2753</v>
      </c>
      <c r="W33" s="267" t="s">
        <v>2723</v>
      </c>
      <c r="X33" s="267"/>
      <c r="Y33" s="267" t="s">
        <v>2724</v>
      </c>
      <c r="Z33" s="268" t="s">
        <v>1760</v>
      </c>
      <c r="AA33" s="268" t="s">
        <v>1761</v>
      </c>
      <c r="AB33" s="267" t="s">
        <v>2706</v>
      </c>
      <c r="AC33" s="267"/>
      <c r="AD33" s="270" t="s">
        <v>2754</v>
      </c>
      <c r="AE33" s="268">
        <v>1990</v>
      </c>
      <c r="AF33" s="267" t="s">
        <v>2737</v>
      </c>
      <c r="AG33" s="267" t="s">
        <v>2203</v>
      </c>
      <c r="AH33" s="267"/>
      <c r="AI33" s="267"/>
      <c r="AJ33" s="268">
        <v>505</v>
      </c>
      <c r="AK33" s="268"/>
      <c r="AL33" s="267"/>
      <c r="AM33" s="267"/>
    </row>
    <row r="34" spans="1:39" ht="46.5" customHeight="1">
      <c r="A34" s="496" t="s">
        <v>2721</v>
      </c>
      <c r="B34" s="496">
        <v>15</v>
      </c>
      <c r="C34" s="498" t="s">
        <v>3388</v>
      </c>
      <c r="D34" s="498" t="s">
        <v>2486</v>
      </c>
      <c r="E34" s="498" t="s">
        <v>2487</v>
      </c>
      <c r="F34" s="498" t="s">
        <v>2386</v>
      </c>
      <c r="G34" s="500" t="s">
        <v>2755</v>
      </c>
      <c r="H34" s="500" t="s">
        <v>2755</v>
      </c>
      <c r="I34" s="500" t="s">
        <v>2699</v>
      </c>
      <c r="J34" s="502">
        <v>25700</v>
      </c>
      <c r="K34" s="500" t="s">
        <v>2724</v>
      </c>
      <c r="L34" s="502" t="s">
        <v>430</v>
      </c>
      <c r="M34" s="502" t="s">
        <v>1630</v>
      </c>
      <c r="N34" s="502" t="s">
        <v>1631</v>
      </c>
      <c r="O34" s="311" t="s">
        <v>2756</v>
      </c>
      <c r="P34" s="506" t="s">
        <v>1395</v>
      </c>
      <c r="Q34" s="502">
        <v>27</v>
      </c>
      <c r="R34" s="502">
        <v>5</v>
      </c>
      <c r="S34" s="502">
        <v>1947</v>
      </c>
      <c r="T34" s="498" t="s">
        <v>1396</v>
      </c>
      <c r="U34" s="500" t="s">
        <v>2701</v>
      </c>
      <c r="V34" s="500" t="s">
        <v>2758</v>
      </c>
      <c r="W34" s="500" t="s">
        <v>2759</v>
      </c>
      <c r="X34" s="500"/>
      <c r="Y34" s="500" t="s">
        <v>2724</v>
      </c>
      <c r="Z34" s="502" t="s">
        <v>2394</v>
      </c>
      <c r="AA34" s="502" t="s">
        <v>2125</v>
      </c>
      <c r="AB34" s="500" t="s">
        <v>2706</v>
      </c>
      <c r="AC34" s="500" t="s">
        <v>2718</v>
      </c>
      <c r="AD34" s="500"/>
      <c r="AE34" s="502">
        <v>1979</v>
      </c>
      <c r="AF34" s="500"/>
      <c r="AG34" s="500"/>
      <c r="AH34" s="500"/>
      <c r="AI34" s="500"/>
      <c r="AJ34" s="502">
        <v>0</v>
      </c>
      <c r="AK34" s="502"/>
      <c r="AL34" s="500"/>
      <c r="AM34" s="500"/>
    </row>
    <row r="35" spans="1:39" ht="46.5" customHeight="1" thickBot="1">
      <c r="A35" s="497"/>
      <c r="B35" s="497"/>
      <c r="C35" s="499"/>
      <c r="D35" s="499"/>
      <c r="E35" s="499"/>
      <c r="F35" s="499"/>
      <c r="G35" s="501"/>
      <c r="H35" s="501"/>
      <c r="I35" s="501"/>
      <c r="J35" s="503"/>
      <c r="K35" s="501"/>
      <c r="L35" s="503"/>
      <c r="M35" s="503"/>
      <c r="N35" s="503"/>
      <c r="O35" s="270" t="s">
        <v>2757</v>
      </c>
      <c r="P35" s="507"/>
      <c r="Q35" s="503"/>
      <c r="R35" s="503"/>
      <c r="S35" s="503"/>
      <c r="T35" s="499"/>
      <c r="U35" s="501"/>
      <c r="V35" s="501"/>
      <c r="W35" s="501"/>
      <c r="X35" s="501"/>
      <c r="Y35" s="501"/>
      <c r="Z35" s="503"/>
      <c r="AA35" s="503"/>
      <c r="AB35" s="501"/>
      <c r="AC35" s="501"/>
      <c r="AD35" s="501"/>
      <c r="AE35" s="503"/>
      <c r="AF35" s="501"/>
      <c r="AG35" s="501"/>
      <c r="AH35" s="501"/>
      <c r="AI35" s="501"/>
      <c r="AJ35" s="503"/>
      <c r="AK35" s="503"/>
      <c r="AL35" s="501"/>
      <c r="AM35" s="501"/>
    </row>
    <row r="36" spans="1:39" ht="46.5" customHeight="1" thickBot="1">
      <c r="A36" s="264" t="s">
        <v>2721</v>
      </c>
      <c r="B36" s="265">
        <v>16</v>
      </c>
      <c r="C36" s="266" t="s">
        <v>3389</v>
      </c>
      <c r="D36" s="266" t="s">
        <v>2488</v>
      </c>
      <c r="E36" s="266" t="s">
        <v>2489</v>
      </c>
      <c r="F36" s="266" t="s">
        <v>2386</v>
      </c>
      <c r="G36" s="267" t="s">
        <v>2760</v>
      </c>
      <c r="H36" s="267" t="s">
        <v>2760</v>
      </c>
      <c r="I36" s="267" t="s">
        <v>2761</v>
      </c>
      <c r="J36" s="268">
        <v>25750</v>
      </c>
      <c r="K36" s="267" t="s">
        <v>2724</v>
      </c>
      <c r="L36" s="268" t="s">
        <v>432</v>
      </c>
      <c r="M36" s="268" t="s">
        <v>433</v>
      </c>
      <c r="N36" s="268" t="s">
        <v>434</v>
      </c>
      <c r="O36" s="270" t="s">
        <v>2186</v>
      </c>
      <c r="P36" s="270" t="s">
        <v>2190</v>
      </c>
      <c r="Q36" s="268">
        <v>21</v>
      </c>
      <c r="R36" s="268">
        <v>11</v>
      </c>
      <c r="S36" s="268">
        <v>1976</v>
      </c>
      <c r="T36" s="266" t="s">
        <v>2188</v>
      </c>
      <c r="U36" s="267" t="s">
        <v>2762</v>
      </c>
      <c r="V36" s="267" t="s">
        <v>2763</v>
      </c>
      <c r="W36" s="267" t="s">
        <v>2723</v>
      </c>
      <c r="X36" s="267"/>
      <c r="Y36" s="267" t="s">
        <v>2724</v>
      </c>
      <c r="Z36" s="268" t="s">
        <v>436</v>
      </c>
      <c r="AA36" s="268" t="s">
        <v>435</v>
      </c>
      <c r="AB36" s="267" t="s">
        <v>2764</v>
      </c>
      <c r="AC36" s="267"/>
      <c r="AD36" s="270" t="s">
        <v>2765</v>
      </c>
      <c r="AE36" s="268">
        <v>2006</v>
      </c>
      <c r="AF36" s="267" t="s">
        <v>2203</v>
      </c>
      <c r="AG36" s="267" t="s">
        <v>2737</v>
      </c>
      <c r="AH36" s="267"/>
      <c r="AI36" s="267"/>
      <c r="AJ36" s="268">
        <v>0</v>
      </c>
      <c r="AK36" s="268"/>
      <c r="AL36" s="267"/>
      <c r="AM36" s="267"/>
    </row>
    <row r="37" spans="1:39" ht="46.5" customHeight="1" thickBot="1">
      <c r="A37" s="264" t="s">
        <v>2721</v>
      </c>
      <c r="B37" s="265">
        <v>17</v>
      </c>
      <c r="C37" s="266" t="s">
        <v>3390</v>
      </c>
      <c r="D37" s="266" t="s">
        <v>2490</v>
      </c>
      <c r="E37" s="266" t="s">
        <v>2491</v>
      </c>
      <c r="F37" s="266" t="s">
        <v>2386</v>
      </c>
      <c r="G37" s="267" t="s">
        <v>2766</v>
      </c>
      <c r="H37" s="267" t="s">
        <v>2766</v>
      </c>
      <c r="I37" s="267" t="s">
        <v>2699</v>
      </c>
      <c r="J37" s="268">
        <v>25700</v>
      </c>
      <c r="K37" s="267" t="s">
        <v>2724</v>
      </c>
      <c r="L37" s="268" t="s">
        <v>439</v>
      </c>
      <c r="M37" s="265"/>
      <c r="N37" s="268" t="s">
        <v>440</v>
      </c>
      <c r="O37" s="270" t="s">
        <v>438</v>
      </c>
      <c r="P37" s="267"/>
      <c r="Q37" s="268">
        <v>28</v>
      </c>
      <c r="R37" s="268">
        <v>5</v>
      </c>
      <c r="S37" s="268">
        <v>1945</v>
      </c>
      <c r="T37" s="266" t="s">
        <v>2176</v>
      </c>
      <c r="U37" s="267" t="s">
        <v>2762</v>
      </c>
      <c r="V37" s="267" t="s">
        <v>2767</v>
      </c>
      <c r="W37" s="267" t="s">
        <v>2768</v>
      </c>
      <c r="X37" s="267"/>
      <c r="Y37" s="267" t="s">
        <v>2724</v>
      </c>
      <c r="Z37" s="268" t="s">
        <v>448</v>
      </c>
      <c r="AA37" s="268" t="s">
        <v>449</v>
      </c>
      <c r="AB37" s="267" t="s">
        <v>2706</v>
      </c>
      <c r="AC37" s="267"/>
      <c r="AD37" s="267"/>
      <c r="AE37" s="268">
        <v>1980</v>
      </c>
      <c r="AF37" s="267" t="s">
        <v>2737</v>
      </c>
      <c r="AG37" s="267" t="s">
        <v>2203</v>
      </c>
      <c r="AH37" s="267"/>
      <c r="AI37" s="267"/>
      <c r="AJ37" s="268">
        <v>72</v>
      </c>
      <c r="AK37" s="268"/>
      <c r="AL37" s="267"/>
      <c r="AM37" s="267"/>
    </row>
    <row r="38" spans="1:39" ht="46.5" customHeight="1" thickBot="1">
      <c r="A38" s="264" t="s">
        <v>2721</v>
      </c>
      <c r="B38" s="265">
        <v>18</v>
      </c>
      <c r="C38" s="266" t="s">
        <v>3391</v>
      </c>
      <c r="D38" s="266" t="s">
        <v>2492</v>
      </c>
      <c r="E38" s="266" t="s">
        <v>2485</v>
      </c>
      <c r="F38" s="266" t="s">
        <v>2386</v>
      </c>
      <c r="G38" s="267" t="s">
        <v>2769</v>
      </c>
      <c r="H38" s="267" t="s">
        <v>2769</v>
      </c>
      <c r="I38" s="267" t="s">
        <v>2770</v>
      </c>
      <c r="J38" s="268">
        <v>25720</v>
      </c>
      <c r="K38" s="267" t="s">
        <v>2724</v>
      </c>
      <c r="L38" s="268" t="s">
        <v>443</v>
      </c>
      <c r="M38" s="265" t="s">
        <v>444</v>
      </c>
      <c r="N38" s="268" t="s">
        <v>445</v>
      </c>
      <c r="O38" s="270" t="s">
        <v>2418</v>
      </c>
      <c r="P38" s="270" t="s">
        <v>2419</v>
      </c>
      <c r="Q38" s="268">
        <v>25</v>
      </c>
      <c r="R38" s="268">
        <v>8</v>
      </c>
      <c r="S38" s="268">
        <v>1962</v>
      </c>
      <c r="T38" s="266" t="s">
        <v>283</v>
      </c>
      <c r="U38" s="267" t="s">
        <v>2762</v>
      </c>
      <c r="V38" s="267"/>
      <c r="W38" s="267"/>
      <c r="X38" s="267"/>
      <c r="Y38" s="267"/>
      <c r="Z38" s="268" t="s">
        <v>450</v>
      </c>
      <c r="AA38" s="268" t="s">
        <v>451</v>
      </c>
      <c r="AB38" s="267"/>
      <c r="AC38" s="267"/>
      <c r="AD38" s="267"/>
      <c r="AE38" s="268">
        <v>1993</v>
      </c>
      <c r="AF38" s="267"/>
      <c r="AG38" s="267"/>
      <c r="AH38" s="267"/>
      <c r="AI38" s="267"/>
      <c r="AJ38" s="268">
        <v>92</v>
      </c>
      <c r="AK38" s="268"/>
      <c r="AL38" s="267"/>
      <c r="AM38" s="267"/>
    </row>
    <row r="39" spans="1:39" ht="46.5" customHeight="1" thickBot="1">
      <c r="A39" s="264" t="s">
        <v>2721</v>
      </c>
      <c r="B39" s="265">
        <v>19</v>
      </c>
      <c r="C39" s="266" t="s">
        <v>3392</v>
      </c>
      <c r="D39" s="266" t="s">
        <v>2493</v>
      </c>
      <c r="E39" s="266" t="s">
        <v>2494</v>
      </c>
      <c r="F39" s="266" t="s">
        <v>2386</v>
      </c>
      <c r="G39" s="267" t="s">
        <v>2771</v>
      </c>
      <c r="H39" s="267" t="s">
        <v>2771</v>
      </c>
      <c r="I39" s="267" t="s">
        <v>2699</v>
      </c>
      <c r="J39" s="268">
        <v>25700</v>
      </c>
      <c r="K39" s="267" t="s">
        <v>2724</v>
      </c>
      <c r="L39" s="268" t="s">
        <v>453</v>
      </c>
      <c r="M39" s="268"/>
      <c r="N39" s="268" t="s">
        <v>454</v>
      </c>
      <c r="O39" s="270" t="s">
        <v>455</v>
      </c>
      <c r="P39" s="267"/>
      <c r="Q39" s="268">
        <v>2</v>
      </c>
      <c r="R39" s="268">
        <v>10</v>
      </c>
      <c r="S39" s="268">
        <v>1948</v>
      </c>
      <c r="T39" s="266" t="s">
        <v>284</v>
      </c>
      <c r="U39" s="267" t="s">
        <v>2762</v>
      </c>
      <c r="V39" s="267"/>
      <c r="W39" s="267"/>
      <c r="X39" s="267"/>
      <c r="Y39" s="267"/>
      <c r="Z39" s="268" t="s">
        <v>456</v>
      </c>
      <c r="AA39" s="268" t="s">
        <v>457</v>
      </c>
      <c r="AB39" s="267"/>
      <c r="AC39" s="267"/>
      <c r="AD39" s="267"/>
      <c r="AE39" s="268">
        <v>1981</v>
      </c>
      <c r="AF39" s="267"/>
      <c r="AG39" s="267"/>
      <c r="AH39" s="267"/>
      <c r="AI39" s="267"/>
      <c r="AJ39" s="268">
        <v>259</v>
      </c>
      <c r="AK39" s="268"/>
      <c r="AL39" s="267"/>
      <c r="AM39" s="267"/>
    </row>
    <row r="40" spans="1:39" ht="46.5" customHeight="1" thickBot="1">
      <c r="A40" s="264" t="s">
        <v>2721</v>
      </c>
      <c r="B40" s="265">
        <v>20</v>
      </c>
      <c r="C40" s="266" t="s">
        <v>3393</v>
      </c>
      <c r="D40" s="266" t="s">
        <v>2495</v>
      </c>
      <c r="E40" s="266" t="s">
        <v>2496</v>
      </c>
      <c r="F40" s="266" t="s">
        <v>2386</v>
      </c>
      <c r="G40" s="267" t="s">
        <v>2772</v>
      </c>
      <c r="H40" s="267" t="s">
        <v>2772</v>
      </c>
      <c r="I40" s="267" t="s">
        <v>2699</v>
      </c>
      <c r="J40" s="268">
        <v>25700</v>
      </c>
      <c r="K40" s="267" t="s">
        <v>2724</v>
      </c>
      <c r="L40" s="268" t="s">
        <v>459</v>
      </c>
      <c r="M40" s="268" t="s">
        <v>460</v>
      </c>
      <c r="N40" s="268" t="s">
        <v>2773</v>
      </c>
      <c r="O40" s="270" t="s">
        <v>462</v>
      </c>
      <c r="P40" s="267"/>
      <c r="Q40" s="268">
        <v>1</v>
      </c>
      <c r="R40" s="268">
        <v>6</v>
      </c>
      <c r="S40" s="268">
        <v>1946</v>
      </c>
      <c r="T40" s="266" t="s">
        <v>1987</v>
      </c>
      <c r="U40" s="267" t="s">
        <v>2701</v>
      </c>
      <c r="V40" s="267" t="s">
        <v>2774</v>
      </c>
      <c r="W40" s="267" t="s">
        <v>2723</v>
      </c>
      <c r="X40" s="267"/>
      <c r="Y40" s="267" t="s">
        <v>2724</v>
      </c>
      <c r="Z40" s="268" t="s">
        <v>463</v>
      </c>
      <c r="AA40" s="268" t="s">
        <v>464</v>
      </c>
      <c r="AB40" s="267" t="s">
        <v>2706</v>
      </c>
      <c r="AC40" s="267"/>
      <c r="AD40" s="267"/>
      <c r="AE40" s="268">
        <v>1987</v>
      </c>
      <c r="AF40" s="267" t="s">
        <v>2203</v>
      </c>
      <c r="AG40" s="267" t="s">
        <v>2737</v>
      </c>
      <c r="AH40" s="267"/>
      <c r="AI40" s="267"/>
      <c r="AJ40" s="268">
        <v>113</v>
      </c>
      <c r="AK40" s="268"/>
      <c r="AL40" s="267"/>
      <c r="AM40" s="267"/>
    </row>
    <row r="41" spans="1:39" ht="46.5" customHeight="1" thickBot="1">
      <c r="A41" s="264" t="s">
        <v>2721</v>
      </c>
      <c r="B41" s="265">
        <v>21</v>
      </c>
      <c r="C41" s="266" t="s">
        <v>3394</v>
      </c>
      <c r="D41" s="266" t="s">
        <v>2497</v>
      </c>
      <c r="E41" s="266" t="s">
        <v>2492</v>
      </c>
      <c r="F41" s="266" t="s">
        <v>2386</v>
      </c>
      <c r="G41" s="267" t="s">
        <v>2775</v>
      </c>
      <c r="H41" s="267" t="s">
        <v>2775</v>
      </c>
      <c r="I41" s="267" t="s">
        <v>2770</v>
      </c>
      <c r="J41" s="268">
        <v>25720</v>
      </c>
      <c r="K41" s="267" t="s">
        <v>2724</v>
      </c>
      <c r="L41" s="268" t="s">
        <v>465</v>
      </c>
      <c r="M41" s="268"/>
      <c r="N41" s="268"/>
      <c r="O41" s="270" t="s">
        <v>2164</v>
      </c>
      <c r="P41" s="270" t="s">
        <v>2163</v>
      </c>
      <c r="Q41" s="268">
        <v>19</v>
      </c>
      <c r="R41" s="268">
        <v>4</v>
      </c>
      <c r="S41" s="268">
        <v>1963</v>
      </c>
      <c r="T41" s="266" t="s">
        <v>285</v>
      </c>
      <c r="U41" s="267" t="s">
        <v>2701</v>
      </c>
      <c r="V41" s="267" t="s">
        <v>2776</v>
      </c>
      <c r="W41" s="267" t="s">
        <v>2777</v>
      </c>
      <c r="X41" s="267"/>
      <c r="Y41" s="267" t="s">
        <v>2724</v>
      </c>
      <c r="Z41" s="268" t="s">
        <v>2166</v>
      </c>
      <c r="AA41" s="268" t="s">
        <v>466</v>
      </c>
      <c r="AB41" s="267" t="s">
        <v>2735</v>
      </c>
      <c r="AC41" s="267" t="s">
        <v>2718</v>
      </c>
      <c r="AD41" s="270" t="s">
        <v>2778</v>
      </c>
      <c r="AE41" s="268">
        <v>2009</v>
      </c>
      <c r="AF41" s="267" t="s">
        <v>2203</v>
      </c>
      <c r="AG41" s="267" t="s">
        <v>2203</v>
      </c>
      <c r="AH41" s="267"/>
      <c r="AI41" s="267"/>
      <c r="AJ41" s="268">
        <v>0</v>
      </c>
      <c r="AK41" s="268"/>
      <c r="AL41" s="267"/>
      <c r="AM41" s="267"/>
    </row>
    <row r="42" spans="1:39" ht="46.5" customHeight="1" thickBot="1">
      <c r="A42" s="264" t="s">
        <v>2721</v>
      </c>
      <c r="B42" s="265">
        <v>22</v>
      </c>
      <c r="C42" s="266" t="s">
        <v>3395</v>
      </c>
      <c r="D42" s="266" t="s">
        <v>2498</v>
      </c>
      <c r="E42" s="266" t="s">
        <v>2499</v>
      </c>
      <c r="F42" s="266" t="s">
        <v>2386</v>
      </c>
      <c r="G42" s="267" t="s">
        <v>2779</v>
      </c>
      <c r="H42" s="267" t="s">
        <v>2779</v>
      </c>
      <c r="I42" s="267" t="s">
        <v>2723</v>
      </c>
      <c r="J42" s="268">
        <v>25750</v>
      </c>
      <c r="K42" s="267" t="s">
        <v>2724</v>
      </c>
      <c r="L42" s="268" t="s">
        <v>468</v>
      </c>
      <c r="M42" s="268" t="s">
        <v>469</v>
      </c>
      <c r="N42" s="268" t="s">
        <v>470</v>
      </c>
      <c r="O42" s="270" t="s">
        <v>2126</v>
      </c>
      <c r="P42" s="270" t="s">
        <v>471</v>
      </c>
      <c r="Q42" s="268">
        <v>16</v>
      </c>
      <c r="R42" s="268">
        <v>5</v>
      </c>
      <c r="S42" s="268">
        <v>1936</v>
      </c>
      <c r="T42" s="266" t="s">
        <v>1129</v>
      </c>
      <c r="U42" s="267" t="s">
        <v>2780</v>
      </c>
      <c r="V42" s="267" t="s">
        <v>2781</v>
      </c>
      <c r="W42" s="267" t="s">
        <v>2782</v>
      </c>
      <c r="X42" s="267"/>
      <c r="Y42" s="267" t="s">
        <v>2724</v>
      </c>
      <c r="Z42" s="268" t="s">
        <v>1133</v>
      </c>
      <c r="AA42" s="268" t="s">
        <v>472</v>
      </c>
      <c r="AB42" s="267" t="s">
        <v>2706</v>
      </c>
      <c r="AC42" s="267" t="s">
        <v>2718</v>
      </c>
      <c r="AD42" s="270" t="s">
        <v>2783</v>
      </c>
      <c r="AE42" s="268">
        <v>1993</v>
      </c>
      <c r="AF42" s="267" t="s">
        <v>2203</v>
      </c>
      <c r="AG42" s="267" t="s">
        <v>2203</v>
      </c>
      <c r="AH42" s="267"/>
      <c r="AI42" s="267"/>
      <c r="AJ42" s="268">
        <v>209</v>
      </c>
      <c r="AK42" s="268"/>
      <c r="AL42" s="267"/>
      <c r="AM42" s="267"/>
    </row>
    <row r="43" spans="1:39" ht="46.5" customHeight="1">
      <c r="A43" s="496" t="s">
        <v>2721</v>
      </c>
      <c r="B43" s="496">
        <v>23</v>
      </c>
      <c r="C43" s="498" t="s">
        <v>3396</v>
      </c>
      <c r="D43" s="498" t="s">
        <v>2462</v>
      </c>
      <c r="E43" s="498" t="s">
        <v>2463</v>
      </c>
      <c r="F43" s="498" t="s">
        <v>2386</v>
      </c>
      <c r="G43" s="500" t="s">
        <v>2784</v>
      </c>
      <c r="H43" s="500" t="s">
        <v>2784</v>
      </c>
      <c r="I43" s="500" t="s">
        <v>2699</v>
      </c>
      <c r="J43" s="502">
        <v>25700</v>
      </c>
      <c r="K43" s="500" t="s">
        <v>2724</v>
      </c>
      <c r="L43" s="502" t="s">
        <v>474</v>
      </c>
      <c r="M43" s="502" t="s">
        <v>475</v>
      </c>
      <c r="N43" s="502"/>
      <c r="O43" s="311" t="s">
        <v>2785</v>
      </c>
      <c r="P43" s="506" t="s">
        <v>2395</v>
      </c>
      <c r="Q43" s="502">
        <v>5</v>
      </c>
      <c r="R43" s="502">
        <v>1</v>
      </c>
      <c r="S43" s="502">
        <v>1957</v>
      </c>
      <c r="T43" s="498" t="s">
        <v>1734</v>
      </c>
      <c r="U43" s="500" t="s">
        <v>2701</v>
      </c>
      <c r="V43" s="500"/>
      <c r="W43" s="500"/>
      <c r="X43" s="500"/>
      <c r="Y43" s="500"/>
      <c r="Z43" s="502" t="s">
        <v>2396</v>
      </c>
      <c r="AA43" s="502" t="s">
        <v>476</v>
      </c>
      <c r="AB43" s="500" t="s">
        <v>2706</v>
      </c>
      <c r="AC43" s="500" t="s">
        <v>2718</v>
      </c>
      <c r="AD43" s="500"/>
      <c r="AE43" s="502">
        <v>1999</v>
      </c>
      <c r="AF43" s="500" t="s">
        <v>2737</v>
      </c>
      <c r="AG43" s="500" t="s">
        <v>2737</v>
      </c>
      <c r="AH43" s="500"/>
      <c r="AI43" s="500"/>
      <c r="AJ43" s="502">
        <v>858</v>
      </c>
      <c r="AK43" s="502"/>
      <c r="AL43" s="500"/>
      <c r="AM43" s="500"/>
    </row>
    <row r="44" spans="1:39" ht="46.5" customHeight="1" thickBot="1">
      <c r="A44" s="497"/>
      <c r="B44" s="497"/>
      <c r="C44" s="499"/>
      <c r="D44" s="499"/>
      <c r="E44" s="499"/>
      <c r="F44" s="499"/>
      <c r="G44" s="501"/>
      <c r="H44" s="501"/>
      <c r="I44" s="501"/>
      <c r="J44" s="503"/>
      <c r="K44" s="501"/>
      <c r="L44" s="503"/>
      <c r="M44" s="503"/>
      <c r="N44" s="503"/>
      <c r="O44" s="270" t="s">
        <v>2786</v>
      </c>
      <c r="P44" s="507"/>
      <c r="Q44" s="503"/>
      <c r="R44" s="503"/>
      <c r="S44" s="503"/>
      <c r="T44" s="499"/>
      <c r="U44" s="501"/>
      <c r="V44" s="501"/>
      <c r="W44" s="501"/>
      <c r="X44" s="501"/>
      <c r="Y44" s="501"/>
      <c r="Z44" s="503"/>
      <c r="AA44" s="503"/>
      <c r="AB44" s="501"/>
      <c r="AC44" s="501"/>
      <c r="AD44" s="501"/>
      <c r="AE44" s="503"/>
      <c r="AF44" s="501"/>
      <c r="AG44" s="501"/>
      <c r="AH44" s="501"/>
      <c r="AI44" s="501"/>
      <c r="AJ44" s="503"/>
      <c r="AK44" s="503"/>
      <c r="AL44" s="501"/>
      <c r="AM44" s="501"/>
    </row>
    <row r="45" spans="1:39" ht="46.5" customHeight="1">
      <c r="A45" s="496" t="s">
        <v>2721</v>
      </c>
      <c r="B45" s="496">
        <v>24</v>
      </c>
      <c r="C45" s="498" t="s">
        <v>3397</v>
      </c>
      <c r="D45" s="498" t="s">
        <v>2465</v>
      </c>
      <c r="E45" s="498" t="s">
        <v>2469</v>
      </c>
      <c r="F45" s="498" t="s">
        <v>2386</v>
      </c>
      <c r="G45" s="500" t="s">
        <v>2787</v>
      </c>
      <c r="H45" s="500" t="s">
        <v>2787</v>
      </c>
      <c r="I45" s="500" t="s">
        <v>2788</v>
      </c>
      <c r="J45" s="502">
        <v>25720</v>
      </c>
      <c r="K45" s="500" t="s">
        <v>2724</v>
      </c>
      <c r="L45" s="502" t="s">
        <v>480</v>
      </c>
      <c r="M45" s="502"/>
      <c r="N45" s="502"/>
      <c r="O45" s="506" t="s">
        <v>483</v>
      </c>
      <c r="P45" s="309" t="s">
        <v>2789</v>
      </c>
      <c r="Q45" s="502">
        <v>22</v>
      </c>
      <c r="R45" s="502">
        <v>10</v>
      </c>
      <c r="S45" s="502">
        <v>1957</v>
      </c>
      <c r="T45" s="498" t="s">
        <v>1436</v>
      </c>
      <c r="U45" s="500" t="s">
        <v>2701</v>
      </c>
      <c r="V45" s="500" t="s">
        <v>2791</v>
      </c>
      <c r="W45" s="500" t="s">
        <v>2723</v>
      </c>
      <c r="X45" s="508">
        <v>25750</v>
      </c>
      <c r="Y45" s="500" t="s">
        <v>2724</v>
      </c>
      <c r="Z45" s="502" t="s">
        <v>481</v>
      </c>
      <c r="AA45" s="502" t="s">
        <v>482</v>
      </c>
      <c r="AB45" s="500" t="s">
        <v>2792</v>
      </c>
      <c r="AC45" s="500" t="s">
        <v>2718</v>
      </c>
      <c r="AD45" s="500" t="s">
        <v>2793</v>
      </c>
      <c r="AE45" s="502">
        <v>1999</v>
      </c>
      <c r="AF45" s="500" t="s">
        <v>2203</v>
      </c>
      <c r="AG45" s="500" t="s">
        <v>2737</v>
      </c>
      <c r="AH45" s="500"/>
      <c r="AI45" s="500"/>
      <c r="AJ45" s="502">
        <v>0</v>
      </c>
      <c r="AK45" s="502">
        <v>80</v>
      </c>
      <c r="AL45" s="500"/>
      <c r="AM45" s="500"/>
    </row>
    <row r="46" spans="1:39" ht="46.5" customHeight="1" thickBot="1">
      <c r="A46" s="497"/>
      <c r="B46" s="497"/>
      <c r="C46" s="499"/>
      <c r="D46" s="499"/>
      <c r="E46" s="499"/>
      <c r="F46" s="499"/>
      <c r="G46" s="501"/>
      <c r="H46" s="501"/>
      <c r="I46" s="501"/>
      <c r="J46" s="503"/>
      <c r="K46" s="501"/>
      <c r="L46" s="503"/>
      <c r="M46" s="503"/>
      <c r="N46" s="503"/>
      <c r="O46" s="507"/>
      <c r="P46" s="267" t="s">
        <v>2790</v>
      </c>
      <c r="Q46" s="503"/>
      <c r="R46" s="503"/>
      <c r="S46" s="503"/>
      <c r="T46" s="499"/>
      <c r="U46" s="501"/>
      <c r="V46" s="501"/>
      <c r="W46" s="501"/>
      <c r="X46" s="509"/>
      <c r="Y46" s="501"/>
      <c r="Z46" s="503"/>
      <c r="AA46" s="503"/>
      <c r="AB46" s="501"/>
      <c r="AC46" s="501"/>
      <c r="AD46" s="501"/>
      <c r="AE46" s="503"/>
      <c r="AF46" s="501"/>
      <c r="AG46" s="501"/>
      <c r="AH46" s="501"/>
      <c r="AI46" s="501"/>
      <c r="AJ46" s="503"/>
      <c r="AK46" s="503"/>
      <c r="AL46" s="501"/>
      <c r="AM46" s="501"/>
    </row>
    <row r="47" spans="1:39" ht="46.5" customHeight="1" thickBot="1">
      <c r="A47" s="264" t="s">
        <v>2721</v>
      </c>
      <c r="B47" s="265">
        <v>25</v>
      </c>
      <c r="C47" s="266" t="s">
        <v>3398</v>
      </c>
      <c r="D47" s="266" t="s">
        <v>2500</v>
      </c>
      <c r="E47" s="266" t="s">
        <v>2501</v>
      </c>
      <c r="F47" s="266" t="s">
        <v>2386</v>
      </c>
      <c r="G47" s="267" t="s">
        <v>2794</v>
      </c>
      <c r="H47" s="267" t="s">
        <v>2794</v>
      </c>
      <c r="I47" s="267" t="s">
        <v>2699</v>
      </c>
      <c r="J47" s="268">
        <v>25600</v>
      </c>
      <c r="K47" s="267" t="s">
        <v>2795</v>
      </c>
      <c r="L47" s="268" t="s">
        <v>485</v>
      </c>
      <c r="M47" s="268"/>
      <c r="N47" s="268" t="s">
        <v>486</v>
      </c>
      <c r="O47" s="270" t="s">
        <v>487</v>
      </c>
      <c r="P47" s="270" t="s">
        <v>1900</v>
      </c>
      <c r="Q47" s="268">
        <v>16</v>
      </c>
      <c r="R47" s="268">
        <v>7</v>
      </c>
      <c r="S47" s="268">
        <v>1959</v>
      </c>
      <c r="T47" s="266" t="s">
        <v>2183</v>
      </c>
      <c r="U47" s="267" t="s">
        <v>2701</v>
      </c>
      <c r="V47" s="267" t="s">
        <v>2796</v>
      </c>
      <c r="W47" s="267" t="s">
        <v>2699</v>
      </c>
      <c r="X47" s="271">
        <v>25600</v>
      </c>
      <c r="Y47" s="267" t="s">
        <v>2795</v>
      </c>
      <c r="Z47" s="268" t="s">
        <v>489</v>
      </c>
      <c r="AA47" s="268" t="s">
        <v>488</v>
      </c>
      <c r="AB47" s="267" t="s">
        <v>2706</v>
      </c>
      <c r="AC47" s="267"/>
      <c r="AD47" s="270" t="s">
        <v>2797</v>
      </c>
      <c r="AE47" s="268">
        <v>1999</v>
      </c>
      <c r="AF47" s="267" t="s">
        <v>2203</v>
      </c>
      <c r="AG47" s="267" t="s">
        <v>2737</v>
      </c>
      <c r="AH47" s="267"/>
      <c r="AI47" s="267"/>
      <c r="AJ47" s="268">
        <v>0</v>
      </c>
      <c r="AK47" s="268"/>
      <c r="AL47" s="267"/>
      <c r="AM47" s="267"/>
    </row>
    <row r="48" spans="1:39" ht="46.5" customHeight="1" thickBot="1">
      <c r="A48" s="264" t="s">
        <v>2721</v>
      </c>
      <c r="B48" s="265">
        <v>26</v>
      </c>
      <c r="C48" s="266" t="s">
        <v>3388</v>
      </c>
      <c r="D48" s="266" t="s">
        <v>2486</v>
      </c>
      <c r="E48" s="266" t="s">
        <v>2502</v>
      </c>
      <c r="F48" s="266" t="s">
        <v>2386</v>
      </c>
      <c r="G48" s="267" t="s">
        <v>2798</v>
      </c>
      <c r="H48" s="267" t="s">
        <v>2798</v>
      </c>
      <c r="I48" s="267" t="s">
        <v>2699</v>
      </c>
      <c r="J48" s="268">
        <v>25700</v>
      </c>
      <c r="K48" s="267" t="s">
        <v>2795</v>
      </c>
      <c r="L48" s="268" t="s">
        <v>492</v>
      </c>
      <c r="M48" s="268"/>
      <c r="N48" s="268" t="s">
        <v>493</v>
      </c>
      <c r="O48" s="270" t="s">
        <v>494</v>
      </c>
      <c r="P48" s="267"/>
      <c r="Q48" s="268">
        <v>10</v>
      </c>
      <c r="R48" s="268">
        <v>11</v>
      </c>
      <c r="S48" s="268">
        <v>1978</v>
      </c>
      <c r="T48" s="266" t="s">
        <v>286</v>
      </c>
      <c r="U48" s="267" t="s">
        <v>2701</v>
      </c>
      <c r="V48" s="267"/>
      <c r="W48" s="267"/>
      <c r="X48" s="267"/>
      <c r="Y48" s="267"/>
      <c r="Z48" s="268" t="s">
        <v>495</v>
      </c>
      <c r="AA48" s="268" t="s">
        <v>496</v>
      </c>
      <c r="AB48" s="267"/>
      <c r="AC48" s="267"/>
      <c r="AD48" s="267"/>
      <c r="AE48" s="268">
        <v>2006</v>
      </c>
      <c r="AF48" s="267"/>
      <c r="AG48" s="267"/>
      <c r="AH48" s="267"/>
      <c r="AI48" s="267"/>
      <c r="AJ48" s="268">
        <v>0</v>
      </c>
      <c r="AK48" s="268"/>
      <c r="AL48" s="267"/>
      <c r="AM48" s="267"/>
    </row>
    <row r="49" spans="1:39" ht="46.5" customHeight="1" thickBot="1">
      <c r="A49" s="264" t="s">
        <v>2721</v>
      </c>
      <c r="B49" s="265">
        <v>27</v>
      </c>
      <c r="C49" s="266" t="s">
        <v>3399</v>
      </c>
      <c r="D49" s="266" t="s">
        <v>2503</v>
      </c>
      <c r="E49" s="266" t="s">
        <v>2504</v>
      </c>
      <c r="F49" s="266" t="s">
        <v>2386</v>
      </c>
      <c r="G49" s="267" t="s">
        <v>2799</v>
      </c>
      <c r="H49" s="267" t="s">
        <v>2799</v>
      </c>
      <c r="I49" s="267" t="s">
        <v>2699</v>
      </c>
      <c r="J49" s="268">
        <v>25500</v>
      </c>
      <c r="K49" s="267" t="s">
        <v>2800</v>
      </c>
      <c r="L49" s="268" t="s">
        <v>499</v>
      </c>
      <c r="M49" s="268"/>
      <c r="N49" s="268"/>
      <c r="O49" s="270" t="s">
        <v>500</v>
      </c>
      <c r="P49" s="270" t="s">
        <v>1175</v>
      </c>
      <c r="Q49" s="268">
        <v>11</v>
      </c>
      <c r="R49" s="268">
        <v>8</v>
      </c>
      <c r="S49" s="268">
        <v>1940</v>
      </c>
      <c r="T49" s="266" t="s">
        <v>1176</v>
      </c>
      <c r="U49" s="267" t="s">
        <v>2725</v>
      </c>
      <c r="V49" s="267" t="s">
        <v>2801</v>
      </c>
      <c r="W49" s="267" t="s">
        <v>2699</v>
      </c>
      <c r="X49" s="271">
        <v>25500</v>
      </c>
      <c r="Y49" s="267" t="s">
        <v>2800</v>
      </c>
      <c r="Z49" s="268" t="s">
        <v>499</v>
      </c>
      <c r="AA49" s="268" t="s">
        <v>1179</v>
      </c>
      <c r="AB49" s="267" t="s">
        <v>2706</v>
      </c>
      <c r="AC49" s="267"/>
      <c r="AD49" s="270" t="s">
        <v>2802</v>
      </c>
      <c r="AE49" s="268">
        <v>2006</v>
      </c>
      <c r="AF49" s="267" t="s">
        <v>2203</v>
      </c>
      <c r="AG49" s="267" t="s">
        <v>2203</v>
      </c>
      <c r="AH49" s="267"/>
      <c r="AI49" s="267"/>
      <c r="AJ49" s="268">
        <v>0</v>
      </c>
      <c r="AK49" s="268">
        <v>23</v>
      </c>
      <c r="AL49" s="267"/>
      <c r="AM49" s="267"/>
    </row>
    <row r="50" spans="1:39" ht="46.5" customHeight="1" thickBot="1">
      <c r="A50" s="264" t="s">
        <v>2721</v>
      </c>
      <c r="B50" s="265">
        <v>28</v>
      </c>
      <c r="C50" s="266" t="s">
        <v>3400</v>
      </c>
      <c r="D50" s="266" t="s">
        <v>2505</v>
      </c>
      <c r="E50" s="266" t="s">
        <v>2481</v>
      </c>
      <c r="F50" s="266" t="s">
        <v>2386</v>
      </c>
      <c r="G50" s="267" t="s">
        <v>2803</v>
      </c>
      <c r="H50" s="267" t="s">
        <v>2803</v>
      </c>
      <c r="I50" s="267" t="s">
        <v>2699</v>
      </c>
      <c r="J50" s="268">
        <v>25500</v>
      </c>
      <c r="K50" s="267" t="s">
        <v>2800</v>
      </c>
      <c r="L50" s="268" t="s">
        <v>502</v>
      </c>
      <c r="M50" s="268"/>
      <c r="N50" s="268" t="s">
        <v>1726</v>
      </c>
      <c r="O50" s="270" t="s">
        <v>503</v>
      </c>
      <c r="P50" s="270" t="s">
        <v>1727</v>
      </c>
      <c r="Q50" s="268">
        <v>25</v>
      </c>
      <c r="R50" s="268">
        <v>7</v>
      </c>
      <c r="S50" s="268">
        <v>1967</v>
      </c>
      <c r="T50" s="266" t="s">
        <v>1728</v>
      </c>
      <c r="U50" s="267" t="s">
        <v>2701</v>
      </c>
      <c r="V50" s="267" t="s">
        <v>2804</v>
      </c>
      <c r="W50" s="267" t="s">
        <v>2699</v>
      </c>
      <c r="X50" s="271">
        <v>25500</v>
      </c>
      <c r="Y50" s="267" t="s">
        <v>2800</v>
      </c>
      <c r="Z50" s="268" t="s">
        <v>505</v>
      </c>
      <c r="AA50" s="268" t="s">
        <v>504</v>
      </c>
      <c r="AB50" s="267" t="s">
        <v>2805</v>
      </c>
      <c r="AC50" s="267"/>
      <c r="AD50" s="305" t="s">
        <v>2806</v>
      </c>
      <c r="AE50" s="292">
        <v>2006</v>
      </c>
      <c r="AF50" s="267" t="s">
        <v>2737</v>
      </c>
      <c r="AG50" s="267" t="s">
        <v>2203</v>
      </c>
      <c r="AH50" s="267"/>
      <c r="AI50" s="267"/>
      <c r="AJ50" s="268">
        <v>0</v>
      </c>
      <c r="AK50" s="268"/>
      <c r="AL50" s="267"/>
      <c r="AM50" s="267"/>
    </row>
    <row r="51" spans="1:39" ht="46.5" customHeight="1">
      <c r="A51" s="496" t="s">
        <v>2721</v>
      </c>
      <c r="B51" s="496">
        <v>29</v>
      </c>
      <c r="C51" s="498" t="s">
        <v>3401</v>
      </c>
      <c r="D51" s="498" t="s">
        <v>2492</v>
      </c>
      <c r="E51" s="498" t="s">
        <v>2506</v>
      </c>
      <c r="F51" s="498" t="s">
        <v>2386</v>
      </c>
      <c r="G51" s="500" t="s">
        <v>2769</v>
      </c>
      <c r="H51" s="500" t="s">
        <v>2769</v>
      </c>
      <c r="I51" s="500" t="s">
        <v>2770</v>
      </c>
      <c r="J51" s="502">
        <v>25720</v>
      </c>
      <c r="K51" s="500" t="s">
        <v>2724</v>
      </c>
      <c r="L51" s="502" t="s">
        <v>443</v>
      </c>
      <c r="M51" s="502" t="s">
        <v>2397</v>
      </c>
      <c r="N51" s="502" t="s">
        <v>445</v>
      </c>
      <c r="O51" s="311" t="s">
        <v>2418</v>
      </c>
      <c r="P51" s="506" t="s">
        <v>1473</v>
      </c>
      <c r="Q51" s="502">
        <v>30</v>
      </c>
      <c r="R51" s="502">
        <v>4</v>
      </c>
      <c r="S51" s="502">
        <v>1985</v>
      </c>
      <c r="T51" s="500" t="s">
        <v>1474</v>
      </c>
      <c r="U51" s="500" t="s">
        <v>2743</v>
      </c>
      <c r="V51" s="500" t="s">
        <v>2807</v>
      </c>
      <c r="W51" s="500" t="s">
        <v>2788</v>
      </c>
      <c r="X51" s="508">
        <v>25720</v>
      </c>
      <c r="Y51" s="500" t="s">
        <v>2724</v>
      </c>
      <c r="Z51" s="502" t="s">
        <v>450</v>
      </c>
      <c r="AA51" s="502" t="s">
        <v>1476</v>
      </c>
      <c r="AB51" s="500" t="s">
        <v>2730</v>
      </c>
      <c r="AC51" s="500" t="s">
        <v>2718</v>
      </c>
      <c r="AD51" s="506" t="s">
        <v>2808</v>
      </c>
      <c r="AE51" s="502">
        <v>2012</v>
      </c>
      <c r="AF51" s="500" t="s">
        <v>2203</v>
      </c>
      <c r="AG51" s="500" t="s">
        <v>2203</v>
      </c>
      <c r="AH51" s="500"/>
      <c r="AI51" s="500"/>
      <c r="AJ51" s="502">
        <v>5</v>
      </c>
      <c r="AK51" s="502"/>
      <c r="AL51" s="500"/>
      <c r="AM51" s="500"/>
    </row>
    <row r="52" spans="1:39" ht="46.5" customHeight="1" thickBot="1">
      <c r="A52" s="497"/>
      <c r="B52" s="497"/>
      <c r="C52" s="499"/>
      <c r="D52" s="499"/>
      <c r="E52" s="499"/>
      <c r="F52" s="499"/>
      <c r="G52" s="501"/>
      <c r="H52" s="501"/>
      <c r="I52" s="501"/>
      <c r="J52" s="503"/>
      <c r="K52" s="501"/>
      <c r="L52" s="503"/>
      <c r="M52" s="503"/>
      <c r="N52" s="503"/>
      <c r="O52" s="270" t="s">
        <v>1472</v>
      </c>
      <c r="P52" s="507"/>
      <c r="Q52" s="503"/>
      <c r="R52" s="503"/>
      <c r="S52" s="503"/>
      <c r="T52" s="501"/>
      <c r="U52" s="501"/>
      <c r="V52" s="501"/>
      <c r="W52" s="501"/>
      <c r="X52" s="509"/>
      <c r="Y52" s="501"/>
      <c r="Z52" s="503"/>
      <c r="AA52" s="503"/>
      <c r="AB52" s="501"/>
      <c r="AC52" s="501"/>
      <c r="AD52" s="507"/>
      <c r="AE52" s="503"/>
      <c r="AF52" s="501"/>
      <c r="AG52" s="501"/>
      <c r="AH52" s="501"/>
      <c r="AI52" s="501"/>
      <c r="AJ52" s="503"/>
      <c r="AK52" s="503"/>
      <c r="AL52" s="501"/>
      <c r="AM52" s="501"/>
    </row>
    <row r="53" spans="1:39" ht="46.5" customHeight="1" thickBot="1">
      <c r="A53" s="264" t="s">
        <v>2721</v>
      </c>
      <c r="B53" s="265">
        <v>30</v>
      </c>
      <c r="C53" s="266" t="s">
        <v>3402</v>
      </c>
      <c r="D53" s="266" t="s">
        <v>2507</v>
      </c>
      <c r="E53" s="266" t="s">
        <v>2508</v>
      </c>
      <c r="F53" s="266" t="s">
        <v>2386</v>
      </c>
      <c r="G53" s="267" t="s">
        <v>2809</v>
      </c>
      <c r="H53" s="267" t="s">
        <v>2809</v>
      </c>
      <c r="I53" s="267" t="s">
        <v>2699</v>
      </c>
      <c r="J53" s="268">
        <v>25870</v>
      </c>
      <c r="K53" s="267" t="s">
        <v>2810</v>
      </c>
      <c r="L53" s="268" t="s">
        <v>510</v>
      </c>
      <c r="M53" s="268"/>
      <c r="N53" s="268"/>
      <c r="O53" s="305" t="s">
        <v>511</v>
      </c>
      <c r="P53" s="312"/>
      <c r="Q53" s="268">
        <v>8</v>
      </c>
      <c r="R53" s="268">
        <v>9</v>
      </c>
      <c r="S53" s="268">
        <v>1961</v>
      </c>
      <c r="T53" s="313" t="s">
        <v>287</v>
      </c>
      <c r="U53" s="267" t="s">
        <v>2701</v>
      </c>
      <c r="V53" s="267"/>
      <c r="W53" s="267"/>
      <c r="X53" s="267"/>
      <c r="Y53" s="267"/>
      <c r="Z53" s="268" t="s">
        <v>1939</v>
      </c>
      <c r="AA53" s="268" t="s">
        <v>512</v>
      </c>
      <c r="AB53" s="267"/>
      <c r="AC53" s="267"/>
      <c r="AD53" s="267"/>
      <c r="AE53" s="268">
        <v>2009</v>
      </c>
      <c r="AF53" s="267"/>
      <c r="AG53" s="267"/>
      <c r="AH53" s="267"/>
      <c r="AI53" s="267"/>
      <c r="AJ53" s="268">
        <v>0</v>
      </c>
      <c r="AK53" s="268"/>
      <c r="AL53" s="267"/>
      <c r="AM53" s="267"/>
    </row>
    <row r="54" spans="1:39" ht="46.5" customHeight="1" thickBot="1">
      <c r="A54" s="264" t="s">
        <v>2721</v>
      </c>
      <c r="B54" s="265">
        <v>31</v>
      </c>
      <c r="C54" s="266" t="s">
        <v>3403</v>
      </c>
      <c r="D54" s="266" t="s">
        <v>2447</v>
      </c>
      <c r="E54" s="266" t="s">
        <v>2509</v>
      </c>
      <c r="F54" s="266" t="s">
        <v>2398</v>
      </c>
      <c r="G54" s="267" t="s">
        <v>2811</v>
      </c>
      <c r="H54" s="267" t="s">
        <v>2811</v>
      </c>
      <c r="I54" s="267" t="s">
        <v>2699</v>
      </c>
      <c r="J54" s="268">
        <v>27640</v>
      </c>
      <c r="K54" s="267" t="s">
        <v>2812</v>
      </c>
      <c r="L54" s="268" t="s">
        <v>2286</v>
      </c>
      <c r="M54" s="268"/>
      <c r="N54" s="268"/>
      <c r="O54" s="307" t="s">
        <v>2287</v>
      </c>
      <c r="P54" s="267"/>
      <c r="Q54" s="268">
        <v>15</v>
      </c>
      <c r="R54" s="268">
        <v>10</v>
      </c>
      <c r="S54" s="268">
        <v>1961</v>
      </c>
      <c r="T54" s="266" t="s">
        <v>2288</v>
      </c>
      <c r="U54" s="267" t="s">
        <v>2701</v>
      </c>
      <c r="V54" s="267" t="s">
        <v>2813</v>
      </c>
      <c r="W54" s="267" t="s">
        <v>2699</v>
      </c>
      <c r="X54" s="271">
        <v>27640</v>
      </c>
      <c r="Y54" s="267" t="s">
        <v>2814</v>
      </c>
      <c r="Z54" s="268" t="s">
        <v>2286</v>
      </c>
      <c r="AA54" s="268" t="s">
        <v>1593</v>
      </c>
      <c r="AB54" s="267" t="s">
        <v>2706</v>
      </c>
      <c r="AC54" s="267"/>
      <c r="AD54" s="270" t="s">
        <v>2815</v>
      </c>
      <c r="AE54" s="268">
        <v>2012</v>
      </c>
      <c r="AF54" s="267" t="s">
        <v>2203</v>
      </c>
      <c r="AG54" s="267" t="s">
        <v>2203</v>
      </c>
      <c r="AH54" s="267"/>
      <c r="AI54" s="267"/>
      <c r="AJ54" s="268"/>
      <c r="AK54" s="268"/>
      <c r="AL54" s="267"/>
      <c r="AM54" s="267"/>
    </row>
    <row r="55" spans="1:39" ht="46.5" customHeight="1" thickBot="1">
      <c r="A55" s="264" t="s">
        <v>2721</v>
      </c>
      <c r="B55" s="265">
        <v>32</v>
      </c>
      <c r="C55" s="266" t="s">
        <v>3404</v>
      </c>
      <c r="D55" s="266" t="s">
        <v>2465</v>
      </c>
      <c r="E55" s="266" t="s">
        <v>2510</v>
      </c>
      <c r="F55" s="266" t="s">
        <v>2386</v>
      </c>
      <c r="G55" s="267" t="s">
        <v>2816</v>
      </c>
      <c r="H55" s="267" t="s">
        <v>2816</v>
      </c>
      <c r="I55" s="267" t="s">
        <v>2817</v>
      </c>
      <c r="J55" s="268">
        <v>25730</v>
      </c>
      <c r="K55" s="267" t="s">
        <v>2724</v>
      </c>
      <c r="L55" s="268" t="s">
        <v>517</v>
      </c>
      <c r="M55" s="268"/>
      <c r="N55" s="268" t="s">
        <v>518</v>
      </c>
      <c r="O55" s="270" t="s">
        <v>519</v>
      </c>
      <c r="P55" s="267"/>
      <c r="Q55" s="268">
        <v>11</v>
      </c>
      <c r="R55" s="268">
        <v>6</v>
      </c>
      <c r="S55" s="268">
        <v>1965</v>
      </c>
      <c r="T55" s="267" t="s">
        <v>520</v>
      </c>
      <c r="U55" s="267" t="s">
        <v>2701</v>
      </c>
      <c r="V55" s="267"/>
      <c r="W55" s="267"/>
      <c r="X55" s="267"/>
      <c r="Y55" s="267"/>
      <c r="Z55" s="268"/>
      <c r="AA55" s="268" t="s">
        <v>1941</v>
      </c>
      <c r="AB55" s="267"/>
      <c r="AC55" s="267"/>
      <c r="AD55" s="267"/>
      <c r="AE55" s="268">
        <v>2012</v>
      </c>
      <c r="AF55" s="267"/>
      <c r="AG55" s="267"/>
      <c r="AH55" s="267"/>
      <c r="AI55" s="267"/>
      <c r="AJ55" s="268"/>
      <c r="AK55" s="268"/>
      <c r="AL55" s="267"/>
      <c r="AM55" s="267"/>
    </row>
    <row r="56" spans="1:39" ht="46.5" customHeight="1" thickBot="1">
      <c r="A56" s="264" t="s">
        <v>2721</v>
      </c>
      <c r="B56" s="265">
        <v>33</v>
      </c>
      <c r="C56" s="266" t="s">
        <v>3405</v>
      </c>
      <c r="D56" s="266" t="s">
        <v>2511</v>
      </c>
      <c r="E56" s="266" t="s">
        <v>2451</v>
      </c>
      <c r="F56" s="266" t="s">
        <v>2386</v>
      </c>
      <c r="G56" s="267" t="s">
        <v>2818</v>
      </c>
      <c r="H56" s="267" t="s">
        <v>2818</v>
      </c>
      <c r="I56" s="267" t="s">
        <v>2699</v>
      </c>
      <c r="J56" s="268">
        <v>25700</v>
      </c>
      <c r="K56" s="267" t="s">
        <v>2724</v>
      </c>
      <c r="L56" s="268" t="s">
        <v>523</v>
      </c>
      <c r="M56" s="268"/>
      <c r="N56" s="268"/>
      <c r="O56" s="270" t="s">
        <v>2428</v>
      </c>
      <c r="P56" s="270" t="s">
        <v>2399</v>
      </c>
      <c r="Q56" s="268">
        <v>24</v>
      </c>
      <c r="R56" s="268">
        <v>9</v>
      </c>
      <c r="S56" s="268">
        <v>1974</v>
      </c>
      <c r="T56" s="267" t="s">
        <v>525</v>
      </c>
      <c r="U56" s="267" t="s">
        <v>2701</v>
      </c>
      <c r="V56" s="267"/>
      <c r="W56" s="267"/>
      <c r="X56" s="267"/>
      <c r="Y56" s="267"/>
      <c r="Z56" s="268" t="s">
        <v>2127</v>
      </c>
      <c r="AA56" s="268" t="s">
        <v>2128</v>
      </c>
      <c r="AB56" s="267"/>
      <c r="AC56" s="267"/>
      <c r="AD56" s="267"/>
      <c r="AE56" s="268">
        <v>2012</v>
      </c>
      <c r="AF56" s="267"/>
      <c r="AG56" s="267"/>
      <c r="AH56" s="267"/>
      <c r="AI56" s="267"/>
      <c r="AJ56" s="268"/>
      <c r="AK56" s="268"/>
      <c r="AL56" s="267"/>
      <c r="AM56" s="267"/>
    </row>
    <row r="57" spans="1:39" ht="46.5" customHeight="1">
      <c r="A57" s="496" t="s">
        <v>2721</v>
      </c>
      <c r="B57" s="496">
        <v>34</v>
      </c>
      <c r="C57" s="498" t="s">
        <v>3406</v>
      </c>
      <c r="D57" s="498" t="s">
        <v>2511</v>
      </c>
      <c r="E57" s="498" t="s">
        <v>2451</v>
      </c>
      <c r="F57" s="498" t="s">
        <v>2386</v>
      </c>
      <c r="G57" s="500" t="s">
        <v>2819</v>
      </c>
      <c r="H57" s="500" t="s">
        <v>2819</v>
      </c>
      <c r="I57" s="500" t="s">
        <v>2745</v>
      </c>
      <c r="J57" s="502">
        <v>25710</v>
      </c>
      <c r="K57" s="500" t="s">
        <v>2724</v>
      </c>
      <c r="L57" s="502" t="s">
        <v>1449</v>
      </c>
      <c r="M57" s="502"/>
      <c r="N57" s="502"/>
      <c r="O57" s="506" t="s">
        <v>1450</v>
      </c>
      <c r="P57" s="506" t="s">
        <v>529</v>
      </c>
      <c r="Q57" s="502">
        <v>19</v>
      </c>
      <c r="R57" s="502">
        <v>4</v>
      </c>
      <c r="S57" s="502">
        <v>1976</v>
      </c>
      <c r="T57" s="500" t="s">
        <v>1451</v>
      </c>
      <c r="U57" s="500" t="s">
        <v>2820</v>
      </c>
      <c r="V57" s="500" t="s">
        <v>2821</v>
      </c>
      <c r="W57" s="500" t="s">
        <v>2699</v>
      </c>
      <c r="X57" s="508">
        <v>25700</v>
      </c>
      <c r="Y57" s="500" t="s">
        <v>2724</v>
      </c>
      <c r="Z57" s="310" t="s">
        <v>527</v>
      </c>
      <c r="AA57" s="502" t="s">
        <v>528</v>
      </c>
      <c r="AB57" s="500" t="s">
        <v>2706</v>
      </c>
      <c r="AC57" s="500" t="s">
        <v>2718</v>
      </c>
      <c r="AD57" s="506" t="s">
        <v>2823</v>
      </c>
      <c r="AE57" s="502">
        <v>2012</v>
      </c>
      <c r="AF57" s="500" t="s">
        <v>2203</v>
      </c>
      <c r="AG57" s="500" t="s">
        <v>2203</v>
      </c>
      <c r="AH57" s="500"/>
      <c r="AI57" s="500"/>
      <c r="AJ57" s="502"/>
      <c r="AK57" s="502" t="s">
        <v>2824</v>
      </c>
      <c r="AL57" s="500"/>
      <c r="AM57" s="500"/>
    </row>
    <row r="58" spans="1:39" ht="46.5" customHeight="1" thickBot="1">
      <c r="A58" s="497"/>
      <c r="B58" s="497"/>
      <c r="C58" s="499"/>
      <c r="D58" s="499"/>
      <c r="E58" s="499"/>
      <c r="F58" s="499"/>
      <c r="G58" s="501"/>
      <c r="H58" s="501"/>
      <c r="I58" s="501"/>
      <c r="J58" s="503"/>
      <c r="K58" s="501"/>
      <c r="L58" s="503"/>
      <c r="M58" s="503"/>
      <c r="N58" s="503"/>
      <c r="O58" s="507"/>
      <c r="P58" s="507"/>
      <c r="Q58" s="503"/>
      <c r="R58" s="503"/>
      <c r="S58" s="503"/>
      <c r="T58" s="501"/>
      <c r="U58" s="501"/>
      <c r="V58" s="501"/>
      <c r="W58" s="501"/>
      <c r="X58" s="509"/>
      <c r="Y58" s="501"/>
      <c r="Z58" s="268" t="s">
        <v>2822</v>
      </c>
      <c r="AA58" s="503"/>
      <c r="AB58" s="501"/>
      <c r="AC58" s="501"/>
      <c r="AD58" s="507"/>
      <c r="AE58" s="503"/>
      <c r="AF58" s="501"/>
      <c r="AG58" s="501"/>
      <c r="AH58" s="501"/>
      <c r="AI58" s="501"/>
      <c r="AJ58" s="503"/>
      <c r="AK58" s="503"/>
      <c r="AL58" s="501"/>
      <c r="AM58" s="501"/>
    </row>
    <row r="59" spans="1:39" ht="46.5" customHeight="1" thickBot="1">
      <c r="A59" s="264" t="s">
        <v>2825</v>
      </c>
      <c r="B59" s="265">
        <v>1</v>
      </c>
      <c r="C59" s="266" t="s">
        <v>3407</v>
      </c>
      <c r="D59" s="266" t="s">
        <v>2512</v>
      </c>
      <c r="E59" s="266" t="s">
        <v>2512</v>
      </c>
      <c r="F59" s="266" t="s">
        <v>2386</v>
      </c>
      <c r="G59" s="267" t="s">
        <v>2826</v>
      </c>
      <c r="H59" s="267" t="s">
        <v>2826</v>
      </c>
      <c r="I59" s="267" t="s">
        <v>2699</v>
      </c>
      <c r="J59" s="268">
        <v>27980</v>
      </c>
      <c r="K59" s="267" t="s">
        <v>2827</v>
      </c>
      <c r="L59" s="268" t="s">
        <v>532</v>
      </c>
      <c r="M59" s="268" t="s">
        <v>2828</v>
      </c>
      <c r="N59" s="268" t="s">
        <v>1722</v>
      </c>
      <c r="O59" s="270" t="s">
        <v>534</v>
      </c>
      <c r="P59" s="267"/>
      <c r="Q59" s="268">
        <v>20</v>
      </c>
      <c r="R59" s="268">
        <v>9</v>
      </c>
      <c r="S59" s="268">
        <v>1947</v>
      </c>
      <c r="T59" s="313" t="s">
        <v>1723</v>
      </c>
      <c r="U59" s="267" t="s">
        <v>2701</v>
      </c>
      <c r="V59" s="267" t="s">
        <v>2829</v>
      </c>
      <c r="W59" s="267" t="s">
        <v>2830</v>
      </c>
      <c r="X59" s="271">
        <v>25270</v>
      </c>
      <c r="Y59" s="267" t="s">
        <v>2831</v>
      </c>
      <c r="Z59" s="268" t="s">
        <v>1725</v>
      </c>
      <c r="AA59" s="268" t="s">
        <v>535</v>
      </c>
      <c r="AB59" s="267" t="s">
        <v>2706</v>
      </c>
      <c r="AC59" s="267"/>
      <c r="AD59" s="267"/>
      <c r="AE59" s="268">
        <v>2006</v>
      </c>
      <c r="AF59" s="267" t="s">
        <v>2203</v>
      </c>
      <c r="AG59" s="267" t="s">
        <v>2203</v>
      </c>
      <c r="AH59" s="267"/>
      <c r="AI59" s="267"/>
      <c r="AJ59" s="268">
        <v>0</v>
      </c>
      <c r="AK59" s="268"/>
      <c r="AL59" s="267"/>
      <c r="AM59" s="267"/>
    </row>
    <row r="60" spans="1:39" ht="46.5" customHeight="1" thickBot="1">
      <c r="A60" s="264" t="s">
        <v>2825</v>
      </c>
      <c r="B60" s="265">
        <v>2</v>
      </c>
      <c r="C60" s="266" t="s">
        <v>3408</v>
      </c>
      <c r="D60" s="266" t="s">
        <v>2513</v>
      </c>
      <c r="E60" s="266" t="s">
        <v>2514</v>
      </c>
      <c r="F60" s="266" t="s">
        <v>2386</v>
      </c>
      <c r="G60" s="267" t="s">
        <v>2832</v>
      </c>
      <c r="H60" s="267" t="s">
        <v>2832</v>
      </c>
      <c r="I60" s="267" t="s">
        <v>2699</v>
      </c>
      <c r="J60" s="268">
        <v>27980</v>
      </c>
      <c r="K60" s="267" t="s">
        <v>2827</v>
      </c>
      <c r="L60" s="268" t="s">
        <v>537</v>
      </c>
      <c r="M60" s="268"/>
      <c r="N60" s="268" t="s">
        <v>538</v>
      </c>
      <c r="O60" s="270" t="s">
        <v>1932</v>
      </c>
      <c r="P60" s="270" t="s">
        <v>539</v>
      </c>
      <c r="Q60" s="268">
        <v>22</v>
      </c>
      <c r="R60" s="268">
        <v>3</v>
      </c>
      <c r="S60" s="268">
        <v>1979</v>
      </c>
      <c r="T60" s="266" t="s">
        <v>1933</v>
      </c>
      <c r="U60" s="267" t="s">
        <v>2701</v>
      </c>
      <c r="V60" s="267" t="s">
        <v>2833</v>
      </c>
      <c r="W60" s="267"/>
      <c r="X60" s="267"/>
      <c r="Y60" s="267" t="s">
        <v>2834</v>
      </c>
      <c r="Z60" s="268" t="s">
        <v>1936</v>
      </c>
      <c r="AA60" s="268" t="s">
        <v>540</v>
      </c>
      <c r="AB60" s="267" t="s">
        <v>2706</v>
      </c>
      <c r="AC60" s="267" t="s">
        <v>2718</v>
      </c>
      <c r="AD60" s="270" t="s">
        <v>2835</v>
      </c>
      <c r="AE60" s="268">
        <v>2000</v>
      </c>
      <c r="AF60" s="267"/>
      <c r="AG60" s="267"/>
      <c r="AH60" s="267"/>
      <c r="AI60" s="267"/>
      <c r="AJ60" s="268">
        <v>0</v>
      </c>
      <c r="AK60" s="268"/>
      <c r="AL60" s="267"/>
      <c r="AM60" s="267"/>
    </row>
    <row r="61" spans="1:39" ht="46.5" customHeight="1" thickBot="1">
      <c r="A61" s="264" t="s">
        <v>2825</v>
      </c>
      <c r="B61" s="265">
        <v>3</v>
      </c>
      <c r="C61" s="266" t="s">
        <v>3409</v>
      </c>
      <c r="D61" s="266" t="s">
        <v>2525</v>
      </c>
      <c r="E61" s="266" t="s">
        <v>2515</v>
      </c>
      <c r="F61" s="266" t="s">
        <v>2400</v>
      </c>
      <c r="G61" s="267" t="s">
        <v>2836</v>
      </c>
      <c r="H61" s="267" t="s">
        <v>2836</v>
      </c>
      <c r="I61" s="267" t="s">
        <v>2699</v>
      </c>
      <c r="J61" s="268">
        <v>27980</v>
      </c>
      <c r="K61" s="267" t="s">
        <v>2827</v>
      </c>
      <c r="L61" s="268" t="s">
        <v>542</v>
      </c>
      <c r="M61" s="268"/>
      <c r="N61" s="268" t="s">
        <v>2129</v>
      </c>
      <c r="O61" s="270" t="s">
        <v>543</v>
      </c>
      <c r="P61" s="270" t="s">
        <v>544</v>
      </c>
      <c r="Q61" s="268">
        <v>4</v>
      </c>
      <c r="R61" s="268">
        <v>10</v>
      </c>
      <c r="S61" s="268">
        <v>1973</v>
      </c>
      <c r="T61" s="266" t="s">
        <v>288</v>
      </c>
      <c r="U61" s="267" t="s">
        <v>2701</v>
      </c>
      <c r="V61" s="267"/>
      <c r="W61" s="267"/>
      <c r="X61" s="267"/>
      <c r="Y61" s="267"/>
      <c r="Z61" s="268" t="s">
        <v>2837</v>
      </c>
      <c r="AA61" s="268" t="s">
        <v>2131</v>
      </c>
      <c r="AB61" s="267"/>
      <c r="AC61" s="267"/>
      <c r="AD61" s="267"/>
      <c r="AE61" s="268">
        <v>2006</v>
      </c>
      <c r="AF61" s="267"/>
      <c r="AG61" s="267"/>
      <c r="AH61" s="267"/>
      <c r="AI61" s="267"/>
      <c r="AJ61" s="268">
        <v>0</v>
      </c>
      <c r="AK61" s="268"/>
      <c r="AL61" s="267"/>
      <c r="AM61" s="267"/>
    </row>
    <row r="62" spans="1:39" ht="46.5" customHeight="1" thickBot="1">
      <c r="A62" s="314" t="s">
        <v>2825</v>
      </c>
      <c r="B62" s="315">
        <v>4</v>
      </c>
      <c r="C62" s="316" t="s">
        <v>1266</v>
      </c>
      <c r="D62" s="317"/>
      <c r="E62" s="318"/>
      <c r="F62" s="318"/>
      <c r="G62" s="319"/>
      <c r="H62" s="295"/>
      <c r="I62" s="295"/>
      <c r="J62" s="295"/>
      <c r="K62" s="294" t="s">
        <v>2827</v>
      </c>
      <c r="L62" s="295"/>
      <c r="M62" s="295"/>
      <c r="N62" s="295"/>
      <c r="O62" s="320"/>
      <c r="P62" s="321"/>
      <c r="Q62" s="320"/>
      <c r="R62" s="320"/>
      <c r="S62" s="320"/>
      <c r="T62" s="320"/>
      <c r="U62" s="321"/>
      <c r="V62" s="297"/>
      <c r="W62" s="297"/>
      <c r="X62" s="297"/>
      <c r="Y62" s="297"/>
      <c r="Z62" s="298"/>
      <c r="AA62" s="298"/>
      <c r="AB62" s="297"/>
      <c r="AC62" s="297"/>
      <c r="AD62" s="297"/>
      <c r="AE62" s="298"/>
      <c r="AF62" s="297"/>
      <c r="AG62" s="297"/>
      <c r="AH62" s="297"/>
      <c r="AI62" s="297"/>
      <c r="AJ62" s="298">
        <v>0</v>
      </c>
      <c r="AK62" s="298"/>
      <c r="AL62" s="297"/>
      <c r="AM62" s="297"/>
    </row>
    <row r="63" spans="1:39" ht="46.5" customHeight="1" thickBot="1">
      <c r="A63" s="314" t="s">
        <v>2838</v>
      </c>
      <c r="B63" s="315">
        <v>1</v>
      </c>
      <c r="C63" s="316" t="s">
        <v>1266</v>
      </c>
      <c r="D63" s="317"/>
      <c r="E63" s="318"/>
      <c r="F63" s="318"/>
      <c r="G63" s="319"/>
      <c r="H63" s="295"/>
      <c r="I63" s="295"/>
      <c r="J63" s="295"/>
      <c r="K63" s="294" t="s">
        <v>2839</v>
      </c>
      <c r="L63" s="295"/>
      <c r="M63" s="295"/>
      <c r="N63" s="295"/>
      <c r="O63" s="320"/>
      <c r="P63" s="321"/>
      <c r="Q63" s="320"/>
      <c r="R63" s="320"/>
      <c r="S63" s="320"/>
      <c r="T63" s="320"/>
      <c r="U63" s="321"/>
      <c r="V63" s="297"/>
      <c r="W63" s="297"/>
      <c r="X63" s="297"/>
      <c r="Y63" s="297"/>
      <c r="Z63" s="298"/>
      <c r="AA63" s="298"/>
      <c r="AB63" s="297"/>
      <c r="AC63" s="297"/>
      <c r="AD63" s="297"/>
      <c r="AE63" s="298"/>
      <c r="AF63" s="297"/>
      <c r="AG63" s="297"/>
      <c r="AH63" s="297"/>
      <c r="AI63" s="297"/>
      <c r="AJ63" s="298"/>
      <c r="AK63" s="298"/>
      <c r="AL63" s="297"/>
      <c r="AM63" s="297"/>
    </row>
    <row r="64" spans="1:39" ht="46.5" customHeight="1" thickBot="1">
      <c r="A64" s="264" t="s">
        <v>2838</v>
      </c>
      <c r="B64" s="265">
        <v>2</v>
      </c>
      <c r="C64" s="266" t="s">
        <v>3410</v>
      </c>
      <c r="D64" s="266" t="s">
        <v>2516</v>
      </c>
      <c r="E64" s="266" t="s">
        <v>2499</v>
      </c>
      <c r="F64" s="266" t="s">
        <v>2386</v>
      </c>
      <c r="G64" s="267" t="s">
        <v>2840</v>
      </c>
      <c r="H64" s="267" t="s">
        <v>2840</v>
      </c>
      <c r="I64" s="268" t="s">
        <v>2841</v>
      </c>
      <c r="J64" s="268">
        <v>26010</v>
      </c>
      <c r="K64" s="267" t="s">
        <v>2839</v>
      </c>
      <c r="L64" s="268" t="s">
        <v>550</v>
      </c>
      <c r="M64" s="268"/>
      <c r="N64" s="268" t="s">
        <v>551</v>
      </c>
      <c r="O64" s="270" t="s">
        <v>552</v>
      </c>
      <c r="P64" s="267"/>
      <c r="Q64" s="268">
        <v>8</v>
      </c>
      <c r="R64" s="268">
        <v>11</v>
      </c>
      <c r="S64" s="268">
        <v>1964</v>
      </c>
      <c r="T64" s="266" t="s">
        <v>289</v>
      </c>
      <c r="U64" s="267" t="s">
        <v>2701</v>
      </c>
      <c r="V64" s="267"/>
      <c r="W64" s="267"/>
      <c r="X64" s="267"/>
      <c r="Y64" s="267"/>
      <c r="Z64" s="268" t="s">
        <v>553</v>
      </c>
      <c r="AA64" s="268" t="s">
        <v>554</v>
      </c>
      <c r="AB64" s="267"/>
      <c r="AC64" s="267"/>
      <c r="AD64" s="267"/>
      <c r="AE64" s="268">
        <v>2006</v>
      </c>
      <c r="AF64" s="267"/>
      <c r="AG64" s="267"/>
      <c r="AH64" s="267"/>
      <c r="AI64" s="267"/>
      <c r="AJ64" s="268"/>
      <c r="AK64" s="268"/>
      <c r="AL64" s="267"/>
      <c r="AM64" s="267"/>
    </row>
    <row r="65" spans="1:39" ht="46.5" customHeight="1" thickBot="1">
      <c r="A65" s="264" t="s">
        <v>2838</v>
      </c>
      <c r="B65" s="265">
        <v>3</v>
      </c>
      <c r="C65" s="266" t="s">
        <v>3392</v>
      </c>
      <c r="D65" s="266" t="s">
        <v>2517</v>
      </c>
      <c r="E65" s="266" t="s">
        <v>2484</v>
      </c>
      <c r="F65" s="266" t="s">
        <v>2386</v>
      </c>
      <c r="G65" s="267" t="s">
        <v>2842</v>
      </c>
      <c r="H65" s="267" t="s">
        <v>2842</v>
      </c>
      <c r="I65" s="267" t="s">
        <v>2699</v>
      </c>
      <c r="J65" s="268">
        <v>26000</v>
      </c>
      <c r="K65" s="267" t="s">
        <v>2839</v>
      </c>
      <c r="L65" s="268" t="s">
        <v>556</v>
      </c>
      <c r="M65" s="268"/>
      <c r="N65" s="268"/>
      <c r="O65" s="270" t="s">
        <v>557</v>
      </c>
      <c r="P65" s="267"/>
      <c r="Q65" s="268">
        <v>12</v>
      </c>
      <c r="R65" s="268">
        <v>2</v>
      </c>
      <c r="S65" s="268">
        <v>1977</v>
      </c>
      <c r="T65" s="266" t="s">
        <v>290</v>
      </c>
      <c r="U65" s="267" t="s">
        <v>2701</v>
      </c>
      <c r="V65" s="267"/>
      <c r="W65" s="267"/>
      <c r="X65" s="267"/>
      <c r="Y65" s="267"/>
      <c r="Z65" s="268" t="s">
        <v>558</v>
      </c>
      <c r="AA65" s="268" t="s">
        <v>559</v>
      </c>
      <c r="AB65" s="267"/>
      <c r="AC65" s="267"/>
      <c r="AD65" s="267"/>
      <c r="AE65" s="268">
        <v>2009</v>
      </c>
      <c r="AF65" s="267"/>
      <c r="AG65" s="267"/>
      <c r="AH65" s="267"/>
      <c r="AI65" s="267"/>
      <c r="AJ65" s="268"/>
      <c r="AK65" s="268"/>
      <c r="AL65" s="267"/>
      <c r="AM65" s="267"/>
    </row>
    <row r="66" spans="1:39" ht="46.5" customHeight="1" thickBot="1">
      <c r="A66" s="264" t="s">
        <v>2838</v>
      </c>
      <c r="B66" s="265"/>
      <c r="C66" s="266" t="s">
        <v>3411</v>
      </c>
      <c r="D66" s="266" t="s">
        <v>2518</v>
      </c>
      <c r="E66" s="266" t="s">
        <v>2519</v>
      </c>
      <c r="F66" s="266" t="s">
        <v>2386</v>
      </c>
      <c r="G66" s="267" t="s">
        <v>2843</v>
      </c>
      <c r="H66" s="267" t="s">
        <v>2843</v>
      </c>
      <c r="I66" s="268" t="s">
        <v>2844</v>
      </c>
      <c r="J66" s="268">
        <v>26010</v>
      </c>
      <c r="K66" s="267" t="s">
        <v>2839</v>
      </c>
      <c r="L66" s="268" t="s">
        <v>562</v>
      </c>
      <c r="M66" s="268" t="s">
        <v>563</v>
      </c>
      <c r="N66" s="268" t="s">
        <v>564</v>
      </c>
      <c r="O66" s="267"/>
      <c r="P66" s="267"/>
      <c r="Q66" s="268">
        <v>23</v>
      </c>
      <c r="R66" s="268">
        <v>10</v>
      </c>
      <c r="S66" s="268">
        <v>1940</v>
      </c>
      <c r="T66" s="266" t="s">
        <v>291</v>
      </c>
      <c r="U66" s="267" t="s">
        <v>2701</v>
      </c>
      <c r="V66" s="267"/>
      <c r="W66" s="267"/>
      <c r="X66" s="267"/>
      <c r="Y66" s="267"/>
      <c r="Z66" s="268" t="s">
        <v>566</v>
      </c>
      <c r="AA66" s="268" t="s">
        <v>565</v>
      </c>
      <c r="AB66" s="267"/>
      <c r="AC66" s="267"/>
      <c r="AD66" s="267"/>
      <c r="AE66" s="268">
        <v>1969</v>
      </c>
      <c r="AF66" s="267"/>
      <c r="AG66" s="267"/>
      <c r="AH66" s="267"/>
      <c r="AI66" s="267"/>
      <c r="AJ66" s="268"/>
      <c r="AK66" s="268"/>
      <c r="AL66" s="267"/>
      <c r="AM66" s="267"/>
    </row>
    <row r="67" spans="1:39" ht="46.5" customHeight="1" thickBot="1">
      <c r="A67" s="264" t="s">
        <v>2838</v>
      </c>
      <c r="B67" s="265">
        <v>5</v>
      </c>
      <c r="C67" s="266" t="s">
        <v>3412</v>
      </c>
      <c r="D67" s="266" t="s">
        <v>2493</v>
      </c>
      <c r="E67" s="266" t="s">
        <v>2520</v>
      </c>
      <c r="F67" s="266" t="s">
        <v>2386</v>
      </c>
      <c r="G67" s="267" t="s">
        <v>2845</v>
      </c>
      <c r="H67" s="267" t="s">
        <v>2845</v>
      </c>
      <c r="I67" s="268" t="s">
        <v>2699</v>
      </c>
      <c r="J67" s="268">
        <v>26000</v>
      </c>
      <c r="K67" s="267" t="s">
        <v>2839</v>
      </c>
      <c r="L67" s="268" t="s">
        <v>568</v>
      </c>
      <c r="M67" s="268"/>
      <c r="N67" s="268" t="s">
        <v>569</v>
      </c>
      <c r="O67" s="305" t="s">
        <v>570</v>
      </c>
      <c r="P67" s="306" t="s">
        <v>1968</v>
      </c>
      <c r="Q67" s="268">
        <v>28</v>
      </c>
      <c r="R67" s="268">
        <v>10</v>
      </c>
      <c r="S67" s="268">
        <v>1970</v>
      </c>
      <c r="T67" s="266" t="s">
        <v>292</v>
      </c>
      <c r="U67" s="267" t="s">
        <v>2743</v>
      </c>
      <c r="V67" s="267" t="s">
        <v>2846</v>
      </c>
      <c r="W67" s="267" t="s">
        <v>2847</v>
      </c>
      <c r="X67" s="271">
        <v>26014</v>
      </c>
      <c r="Y67" s="267" t="s">
        <v>2839</v>
      </c>
      <c r="Z67" s="268" t="s">
        <v>1681</v>
      </c>
      <c r="AA67" s="268" t="s">
        <v>571</v>
      </c>
      <c r="AB67" s="267" t="s">
        <v>2706</v>
      </c>
      <c r="AC67" s="267" t="s">
        <v>2718</v>
      </c>
      <c r="AD67" s="267"/>
      <c r="AE67" s="268">
        <v>2005</v>
      </c>
      <c r="AF67" s="267" t="s">
        <v>2203</v>
      </c>
      <c r="AG67" s="267" t="s">
        <v>2203</v>
      </c>
      <c r="AH67" s="267"/>
      <c r="AI67" s="267"/>
      <c r="AJ67" s="268"/>
      <c r="AK67" s="268"/>
      <c r="AL67" s="267"/>
      <c r="AM67" s="267"/>
    </row>
    <row r="68" spans="1:39" ht="46.5" customHeight="1" thickBot="1">
      <c r="A68" s="264" t="s">
        <v>2838</v>
      </c>
      <c r="B68" s="265">
        <v>6</v>
      </c>
      <c r="C68" s="266" t="s">
        <v>3413</v>
      </c>
      <c r="D68" s="266" t="s">
        <v>2501</v>
      </c>
      <c r="E68" s="266" t="s">
        <v>2485</v>
      </c>
      <c r="F68" s="266" t="s">
        <v>2386</v>
      </c>
      <c r="G68" s="267" t="s">
        <v>2848</v>
      </c>
      <c r="H68" s="267" t="s">
        <v>2848</v>
      </c>
      <c r="I68" s="268" t="s">
        <v>2699</v>
      </c>
      <c r="J68" s="268">
        <v>26017</v>
      </c>
      <c r="K68" s="267" t="s">
        <v>2839</v>
      </c>
      <c r="L68" s="268" t="s">
        <v>2439</v>
      </c>
      <c r="M68" s="268"/>
      <c r="N68" s="268"/>
      <c r="O68" s="322" t="s">
        <v>1944</v>
      </c>
      <c r="P68" s="312"/>
      <c r="Q68" s="268">
        <v>24</v>
      </c>
      <c r="R68" s="268">
        <v>8</v>
      </c>
      <c r="S68" s="268">
        <v>61</v>
      </c>
      <c r="T68" s="266" t="s">
        <v>2440</v>
      </c>
      <c r="U68" s="267" t="s">
        <v>2701</v>
      </c>
      <c r="V68" s="267"/>
      <c r="W68" s="267"/>
      <c r="X68" s="267"/>
      <c r="Y68" s="267"/>
      <c r="Z68" s="268" t="s">
        <v>2132</v>
      </c>
      <c r="AA68" s="268"/>
      <c r="AB68" s="267"/>
      <c r="AC68" s="267"/>
      <c r="AD68" s="267"/>
      <c r="AE68" s="268"/>
      <c r="AF68" s="267"/>
      <c r="AG68" s="267"/>
      <c r="AH68" s="267"/>
      <c r="AI68" s="267"/>
      <c r="AJ68" s="268"/>
      <c r="AK68" s="268"/>
      <c r="AL68" s="267"/>
      <c r="AM68" s="267"/>
    </row>
    <row r="69" spans="1:39" ht="46.5" customHeight="1" thickBot="1">
      <c r="A69" s="264" t="s">
        <v>2838</v>
      </c>
      <c r="B69" s="265">
        <v>7</v>
      </c>
      <c r="C69" s="266" t="s">
        <v>3414</v>
      </c>
      <c r="D69" s="266" t="s">
        <v>2510</v>
      </c>
      <c r="E69" s="266" t="s">
        <v>2521</v>
      </c>
      <c r="F69" s="266" t="s">
        <v>2386</v>
      </c>
      <c r="G69" s="267" t="s">
        <v>2849</v>
      </c>
      <c r="H69" s="267" t="s">
        <v>2849</v>
      </c>
      <c r="I69" s="268" t="s">
        <v>2699</v>
      </c>
      <c r="J69" s="268">
        <v>26000</v>
      </c>
      <c r="K69" s="267" t="s">
        <v>2839</v>
      </c>
      <c r="L69" s="268" t="s">
        <v>574</v>
      </c>
      <c r="M69" s="268"/>
      <c r="N69" s="268"/>
      <c r="O69" s="305" t="s">
        <v>575</v>
      </c>
      <c r="P69" s="306" t="s">
        <v>1712</v>
      </c>
      <c r="Q69" s="268">
        <v>14</v>
      </c>
      <c r="R69" s="268">
        <v>10</v>
      </c>
      <c r="S69" s="268">
        <v>1964</v>
      </c>
      <c r="T69" s="266" t="s">
        <v>1677</v>
      </c>
      <c r="U69" s="267" t="s">
        <v>2725</v>
      </c>
      <c r="V69" s="267" t="s">
        <v>2850</v>
      </c>
      <c r="W69" s="267" t="s">
        <v>2699</v>
      </c>
      <c r="X69" s="271">
        <v>26000</v>
      </c>
      <c r="Y69" s="267" t="s">
        <v>2839</v>
      </c>
      <c r="Z69" s="268" t="s">
        <v>576</v>
      </c>
      <c r="AA69" s="268" t="s">
        <v>577</v>
      </c>
      <c r="AB69" s="267" t="s">
        <v>2706</v>
      </c>
      <c r="AC69" s="267" t="s">
        <v>2718</v>
      </c>
      <c r="AD69" s="270" t="s">
        <v>2851</v>
      </c>
      <c r="AE69" s="268">
        <v>2005</v>
      </c>
      <c r="AF69" s="267" t="s">
        <v>2203</v>
      </c>
      <c r="AG69" s="267" t="s">
        <v>2203</v>
      </c>
      <c r="AH69" s="267"/>
      <c r="AI69" s="267"/>
      <c r="AJ69" s="268">
        <v>6</v>
      </c>
      <c r="AK69" s="268"/>
      <c r="AL69" s="267"/>
      <c r="AM69" s="267"/>
    </row>
    <row r="70" spans="1:39" ht="46.5" customHeight="1" thickBot="1">
      <c r="A70" s="314" t="s">
        <v>2838</v>
      </c>
      <c r="B70" s="315">
        <v>8</v>
      </c>
      <c r="C70" s="316"/>
      <c r="D70" s="317"/>
      <c r="E70" s="318"/>
      <c r="F70" s="318" t="s">
        <v>1266</v>
      </c>
      <c r="G70" s="319"/>
      <c r="H70" s="295"/>
      <c r="I70" s="295"/>
      <c r="J70" s="295"/>
      <c r="K70" s="294" t="s">
        <v>2839</v>
      </c>
      <c r="L70" s="295"/>
      <c r="M70" s="295"/>
      <c r="N70" s="295"/>
      <c r="O70" s="323"/>
      <c r="P70" s="321"/>
      <c r="Q70" s="320"/>
      <c r="R70" s="320"/>
      <c r="S70" s="320"/>
      <c r="T70" s="320"/>
      <c r="U70" s="321"/>
      <c r="V70" s="297"/>
      <c r="W70" s="297"/>
      <c r="X70" s="297"/>
      <c r="Y70" s="297"/>
      <c r="Z70" s="298"/>
      <c r="AA70" s="298"/>
      <c r="AB70" s="297"/>
      <c r="AC70" s="297"/>
      <c r="AD70" s="297"/>
      <c r="AE70" s="298"/>
      <c r="AF70" s="297"/>
      <c r="AG70" s="297"/>
      <c r="AH70" s="297"/>
      <c r="AI70" s="297"/>
      <c r="AJ70" s="298"/>
      <c r="AK70" s="298"/>
      <c r="AL70" s="297"/>
      <c r="AM70" s="297"/>
    </row>
    <row r="71" spans="1:39" ht="46.5" customHeight="1" thickBot="1">
      <c r="A71" s="264" t="s">
        <v>2838</v>
      </c>
      <c r="B71" s="265">
        <v>9</v>
      </c>
      <c r="C71" s="266" t="s">
        <v>3415</v>
      </c>
      <c r="D71" s="266" t="s">
        <v>2522</v>
      </c>
      <c r="E71" s="266" t="s">
        <v>2523</v>
      </c>
      <c r="F71" s="266" t="s">
        <v>2386</v>
      </c>
      <c r="G71" s="267" t="s">
        <v>2852</v>
      </c>
      <c r="H71" s="267" t="s">
        <v>2852</v>
      </c>
      <c r="I71" s="267" t="s">
        <v>2699</v>
      </c>
      <c r="J71" s="268">
        <v>26530</v>
      </c>
      <c r="K71" s="267" t="s">
        <v>2853</v>
      </c>
      <c r="L71" s="268" t="s">
        <v>580</v>
      </c>
      <c r="M71" s="268"/>
      <c r="N71" s="268"/>
      <c r="O71" s="270" t="s">
        <v>581</v>
      </c>
      <c r="P71" s="267"/>
      <c r="Q71" s="268">
        <v>4</v>
      </c>
      <c r="R71" s="268">
        <v>4</v>
      </c>
      <c r="S71" s="268">
        <v>1944</v>
      </c>
      <c r="T71" s="266" t="s">
        <v>293</v>
      </c>
      <c r="U71" s="267" t="s">
        <v>2701</v>
      </c>
      <c r="V71" s="267"/>
      <c r="W71" s="267"/>
      <c r="X71" s="267"/>
      <c r="Y71" s="267"/>
      <c r="Z71" s="268" t="s">
        <v>583</v>
      </c>
      <c r="AA71" s="268" t="s">
        <v>582</v>
      </c>
      <c r="AB71" s="267"/>
      <c r="AC71" s="267"/>
      <c r="AD71" s="267"/>
      <c r="AE71" s="268">
        <v>1979</v>
      </c>
      <c r="AF71" s="267"/>
      <c r="AG71" s="267"/>
      <c r="AH71" s="267"/>
      <c r="AI71" s="267"/>
      <c r="AJ71" s="268"/>
      <c r="AK71" s="268"/>
      <c r="AL71" s="267"/>
      <c r="AM71" s="267"/>
    </row>
    <row r="72" spans="1:39" ht="46.5" customHeight="1" thickBot="1">
      <c r="A72" s="264" t="s">
        <v>2838</v>
      </c>
      <c r="B72" s="265">
        <v>10</v>
      </c>
      <c r="C72" s="266" t="s">
        <v>3416</v>
      </c>
      <c r="D72" s="266" t="s">
        <v>2524</v>
      </c>
      <c r="E72" s="266" t="s">
        <v>2525</v>
      </c>
      <c r="F72" s="266" t="s">
        <v>2386</v>
      </c>
      <c r="G72" s="267" t="s">
        <v>2854</v>
      </c>
      <c r="H72" s="267" t="s">
        <v>2854</v>
      </c>
      <c r="I72" s="268" t="s">
        <v>2699</v>
      </c>
      <c r="J72" s="268">
        <v>26000</v>
      </c>
      <c r="K72" s="267" t="s">
        <v>2839</v>
      </c>
      <c r="L72" s="268" t="s">
        <v>585</v>
      </c>
      <c r="M72" s="268"/>
      <c r="N72" s="268"/>
      <c r="O72" s="305" t="s">
        <v>586</v>
      </c>
      <c r="P72" s="312"/>
      <c r="Q72" s="268">
        <v>3</v>
      </c>
      <c r="R72" s="268">
        <v>10</v>
      </c>
      <c r="S72" s="268">
        <v>1971</v>
      </c>
      <c r="T72" s="266" t="s">
        <v>294</v>
      </c>
      <c r="U72" s="267" t="s">
        <v>2701</v>
      </c>
      <c r="V72" s="267"/>
      <c r="W72" s="267"/>
      <c r="X72" s="267"/>
      <c r="Y72" s="267"/>
      <c r="Z72" s="268" t="s">
        <v>590</v>
      </c>
      <c r="AA72" s="268" t="s">
        <v>587</v>
      </c>
      <c r="AB72" s="267"/>
      <c r="AC72" s="267"/>
      <c r="AD72" s="267"/>
      <c r="AE72" s="268">
        <v>2005</v>
      </c>
      <c r="AF72" s="267"/>
      <c r="AG72" s="267"/>
      <c r="AH72" s="267"/>
      <c r="AI72" s="267"/>
      <c r="AJ72" s="268"/>
      <c r="AK72" s="268"/>
      <c r="AL72" s="267"/>
      <c r="AM72" s="267"/>
    </row>
    <row r="73" spans="1:39" ht="46.5" customHeight="1" thickBot="1">
      <c r="A73" s="314" t="s">
        <v>2838</v>
      </c>
      <c r="B73" s="315">
        <v>11</v>
      </c>
      <c r="C73" s="316"/>
      <c r="D73" s="317"/>
      <c r="E73" s="318"/>
      <c r="F73" s="318" t="s">
        <v>1266</v>
      </c>
      <c r="G73" s="319"/>
      <c r="H73" s="295"/>
      <c r="I73" s="295"/>
      <c r="J73" s="295"/>
      <c r="K73" s="294" t="s">
        <v>2839</v>
      </c>
      <c r="L73" s="295"/>
      <c r="M73" s="295"/>
      <c r="N73" s="295"/>
      <c r="O73" s="324"/>
      <c r="P73" s="321"/>
      <c r="Q73" s="325"/>
      <c r="R73" s="325"/>
      <c r="S73" s="325"/>
      <c r="T73" s="325"/>
      <c r="U73" s="321"/>
      <c r="V73" s="297"/>
      <c r="W73" s="297"/>
      <c r="X73" s="297"/>
      <c r="Y73" s="297"/>
      <c r="Z73" s="298"/>
      <c r="AA73" s="298"/>
      <c r="AB73" s="297"/>
      <c r="AC73" s="297"/>
      <c r="AD73" s="297"/>
      <c r="AE73" s="298"/>
      <c r="AF73" s="297"/>
      <c r="AG73" s="297"/>
      <c r="AH73" s="297"/>
      <c r="AI73" s="297"/>
      <c r="AJ73" s="298"/>
      <c r="AK73" s="298"/>
      <c r="AL73" s="297"/>
      <c r="AM73" s="297"/>
    </row>
    <row r="74" spans="1:39" ht="46.5" customHeight="1" thickBot="1">
      <c r="A74" s="264" t="s">
        <v>2838</v>
      </c>
      <c r="B74" s="265">
        <v>12</v>
      </c>
      <c r="C74" s="266" t="s">
        <v>3417</v>
      </c>
      <c r="D74" s="266" t="s">
        <v>2526</v>
      </c>
      <c r="E74" s="266" t="s">
        <v>2527</v>
      </c>
      <c r="F74" s="266" t="s">
        <v>2386</v>
      </c>
      <c r="G74" s="267" t="s">
        <v>2855</v>
      </c>
      <c r="H74" s="267" t="s">
        <v>2855</v>
      </c>
      <c r="I74" s="268" t="s">
        <v>2699</v>
      </c>
      <c r="J74" s="268">
        <v>26000</v>
      </c>
      <c r="K74" s="267" t="s">
        <v>2839</v>
      </c>
      <c r="L74" s="268" t="s">
        <v>589</v>
      </c>
      <c r="M74" s="268"/>
      <c r="N74" s="268"/>
      <c r="O74" s="270" t="s">
        <v>1971</v>
      </c>
      <c r="P74" s="267"/>
      <c r="Q74" s="268">
        <v>9</v>
      </c>
      <c r="R74" s="268">
        <v>2</v>
      </c>
      <c r="S74" s="268">
        <v>1970</v>
      </c>
      <c r="T74" s="266" t="s">
        <v>1972</v>
      </c>
      <c r="U74" s="267" t="s">
        <v>2856</v>
      </c>
      <c r="V74" s="267" t="s">
        <v>2857</v>
      </c>
      <c r="W74" s="267" t="s">
        <v>2858</v>
      </c>
      <c r="X74" s="267"/>
      <c r="Y74" s="267" t="s">
        <v>2839</v>
      </c>
      <c r="Z74" s="268" t="s">
        <v>591</v>
      </c>
      <c r="AA74" s="268" t="s">
        <v>592</v>
      </c>
      <c r="AB74" s="267" t="s">
        <v>2805</v>
      </c>
      <c r="AC74" s="267"/>
      <c r="AD74" s="270" t="s">
        <v>2859</v>
      </c>
      <c r="AE74" s="268">
        <v>2009</v>
      </c>
      <c r="AF74" s="267" t="s">
        <v>2203</v>
      </c>
      <c r="AG74" s="267" t="s">
        <v>2203</v>
      </c>
      <c r="AH74" s="267"/>
      <c r="AI74" s="267"/>
      <c r="AJ74" s="268"/>
      <c r="AK74" s="268"/>
      <c r="AL74" s="267"/>
      <c r="AM74" s="267"/>
    </row>
    <row r="75" spans="1:39" ht="46.5" customHeight="1" thickBot="1">
      <c r="A75" s="264" t="s">
        <v>2838</v>
      </c>
      <c r="B75" s="265">
        <v>13</v>
      </c>
      <c r="C75" s="266" t="s">
        <v>3418</v>
      </c>
      <c r="D75" s="266" t="s">
        <v>2528</v>
      </c>
      <c r="E75" s="266" t="s">
        <v>2529</v>
      </c>
      <c r="F75" s="266" t="s">
        <v>2386</v>
      </c>
      <c r="G75" s="267" t="s">
        <v>2860</v>
      </c>
      <c r="H75" s="267" t="s">
        <v>2860</v>
      </c>
      <c r="I75" s="268" t="s">
        <v>2699</v>
      </c>
      <c r="J75" s="268">
        <v>26000</v>
      </c>
      <c r="K75" s="267" t="s">
        <v>2839</v>
      </c>
      <c r="L75" s="268" t="s">
        <v>594</v>
      </c>
      <c r="M75" s="268" t="s">
        <v>595</v>
      </c>
      <c r="N75" s="268"/>
      <c r="O75" s="270" t="s">
        <v>596</v>
      </c>
      <c r="P75" s="267"/>
      <c r="Q75" s="268">
        <v>1</v>
      </c>
      <c r="R75" s="268">
        <v>2</v>
      </c>
      <c r="S75" s="268">
        <v>1935</v>
      </c>
      <c r="T75" s="266" t="s">
        <v>295</v>
      </c>
      <c r="U75" s="267"/>
      <c r="V75" s="267"/>
      <c r="W75" s="267"/>
      <c r="X75" s="267"/>
      <c r="Y75" s="267"/>
      <c r="Z75" s="268" t="s">
        <v>597</v>
      </c>
      <c r="AA75" s="268" t="s">
        <v>598</v>
      </c>
      <c r="AB75" s="267"/>
      <c r="AC75" s="267"/>
      <c r="AD75" s="267"/>
      <c r="AE75" s="268">
        <v>1987</v>
      </c>
      <c r="AF75" s="267"/>
      <c r="AG75" s="267"/>
      <c r="AH75" s="267"/>
      <c r="AI75" s="267"/>
      <c r="AJ75" s="268"/>
      <c r="AK75" s="268"/>
      <c r="AL75" s="267"/>
      <c r="AM75" s="267"/>
    </row>
    <row r="76" spans="1:39" ht="46.5" customHeight="1" thickBot="1">
      <c r="A76" s="264" t="s">
        <v>2838</v>
      </c>
      <c r="B76" s="265">
        <v>14</v>
      </c>
      <c r="C76" s="266" t="s">
        <v>3419</v>
      </c>
      <c r="D76" s="266" t="s">
        <v>2530</v>
      </c>
      <c r="E76" s="266" t="s">
        <v>2453</v>
      </c>
      <c r="F76" s="266" t="s">
        <v>2386</v>
      </c>
      <c r="G76" s="267" t="s">
        <v>2861</v>
      </c>
      <c r="H76" s="267" t="s">
        <v>2861</v>
      </c>
      <c r="I76" s="268" t="s">
        <v>2844</v>
      </c>
      <c r="J76" s="268">
        <v>26014</v>
      </c>
      <c r="K76" s="267" t="s">
        <v>2839</v>
      </c>
      <c r="L76" s="268" t="s">
        <v>600</v>
      </c>
      <c r="M76" s="268" t="s">
        <v>564</v>
      </c>
      <c r="N76" s="268" t="s">
        <v>601</v>
      </c>
      <c r="O76" s="305" t="s">
        <v>602</v>
      </c>
      <c r="P76" s="312"/>
      <c r="Q76" s="268">
        <v>28</v>
      </c>
      <c r="R76" s="268">
        <v>12</v>
      </c>
      <c r="S76" s="268">
        <v>1967</v>
      </c>
      <c r="T76" s="266" t="s">
        <v>1730</v>
      </c>
      <c r="U76" s="267" t="s">
        <v>2701</v>
      </c>
      <c r="V76" s="267" t="s">
        <v>2862</v>
      </c>
      <c r="W76" s="267"/>
      <c r="X76" s="267"/>
      <c r="Y76" s="267" t="s">
        <v>2839</v>
      </c>
      <c r="Z76" s="268" t="s">
        <v>2134</v>
      </c>
      <c r="AA76" s="268" t="s">
        <v>603</v>
      </c>
      <c r="AB76" s="267" t="s">
        <v>2805</v>
      </c>
      <c r="AC76" s="267" t="s">
        <v>2718</v>
      </c>
      <c r="AD76" s="267"/>
      <c r="AE76" s="268">
        <v>2012</v>
      </c>
      <c r="AF76" s="267" t="s">
        <v>2203</v>
      </c>
      <c r="AG76" s="267" t="s">
        <v>2203</v>
      </c>
      <c r="AH76" s="267"/>
      <c r="AI76" s="267"/>
      <c r="AJ76" s="268"/>
      <c r="AK76" s="268"/>
      <c r="AL76" s="267"/>
      <c r="AM76" s="267"/>
    </row>
    <row r="77" spans="1:39" ht="46.5" customHeight="1" thickBot="1">
      <c r="A77" s="272" t="s">
        <v>2838</v>
      </c>
      <c r="B77" s="273">
        <v>15</v>
      </c>
      <c r="C77" s="274" t="s">
        <v>3420</v>
      </c>
      <c r="D77" s="301" t="s">
        <v>2486</v>
      </c>
      <c r="E77" s="302" t="s">
        <v>2531</v>
      </c>
      <c r="F77" s="302" t="s">
        <v>276</v>
      </c>
      <c r="G77" s="303"/>
      <c r="H77" s="275"/>
      <c r="I77" s="275"/>
      <c r="J77" s="275"/>
      <c r="K77" s="277" t="s">
        <v>2839</v>
      </c>
      <c r="L77" s="275"/>
      <c r="M77" s="275"/>
      <c r="N77" s="275"/>
      <c r="O77" s="304"/>
      <c r="P77" s="275"/>
      <c r="Q77" s="326"/>
      <c r="R77" s="327"/>
      <c r="S77" s="303"/>
      <c r="T77" s="275"/>
      <c r="U77" s="277"/>
      <c r="V77" s="277"/>
      <c r="W77" s="277"/>
      <c r="X77" s="277"/>
      <c r="Y77" s="277"/>
      <c r="Z77" s="278"/>
      <c r="AA77" s="278"/>
      <c r="AB77" s="277"/>
      <c r="AC77" s="277"/>
      <c r="AD77" s="277"/>
      <c r="AE77" s="278"/>
      <c r="AF77" s="277"/>
      <c r="AG77" s="277"/>
      <c r="AH77" s="277"/>
      <c r="AI77" s="277"/>
      <c r="AJ77" s="278"/>
      <c r="AK77" s="278"/>
      <c r="AL77" s="277"/>
      <c r="AM77" s="277"/>
    </row>
    <row r="78" spans="1:39" ht="46.5" customHeight="1" thickBot="1">
      <c r="A78" s="264" t="s">
        <v>2838</v>
      </c>
      <c r="B78" s="265">
        <v>16</v>
      </c>
      <c r="C78" s="266" t="s">
        <v>3421</v>
      </c>
      <c r="D78" s="266" t="s">
        <v>2532</v>
      </c>
      <c r="E78" s="266" t="s">
        <v>2533</v>
      </c>
      <c r="F78" s="266" t="s">
        <v>2386</v>
      </c>
      <c r="G78" s="267" t="s">
        <v>2863</v>
      </c>
      <c r="H78" s="267" t="s">
        <v>2863</v>
      </c>
      <c r="I78" s="268" t="s">
        <v>2844</v>
      </c>
      <c r="J78" s="268">
        <v>26010</v>
      </c>
      <c r="K78" s="267" t="s">
        <v>2839</v>
      </c>
      <c r="L78" s="268" t="s">
        <v>606</v>
      </c>
      <c r="M78" s="268"/>
      <c r="N78" s="268" t="s">
        <v>1911</v>
      </c>
      <c r="O78" s="270" t="s">
        <v>607</v>
      </c>
      <c r="P78" s="270" t="s">
        <v>1912</v>
      </c>
      <c r="Q78" s="268">
        <v>3</v>
      </c>
      <c r="R78" s="268">
        <v>10</v>
      </c>
      <c r="S78" s="268">
        <v>1969</v>
      </c>
      <c r="T78" s="266" t="s">
        <v>1908</v>
      </c>
      <c r="U78" s="267" t="s">
        <v>2701</v>
      </c>
      <c r="V78" s="267" t="s">
        <v>2864</v>
      </c>
      <c r="W78" s="267" t="s">
        <v>2865</v>
      </c>
      <c r="X78" s="271">
        <v>26010</v>
      </c>
      <c r="Y78" s="267" t="s">
        <v>2839</v>
      </c>
      <c r="Z78" s="268" t="s">
        <v>609</v>
      </c>
      <c r="AA78" s="268" t="s">
        <v>608</v>
      </c>
      <c r="AB78" s="267" t="s">
        <v>2706</v>
      </c>
      <c r="AC78" s="267" t="s">
        <v>2718</v>
      </c>
      <c r="AD78" s="267"/>
      <c r="AE78" s="268">
        <v>2006</v>
      </c>
      <c r="AF78" s="267"/>
      <c r="AG78" s="267" t="s">
        <v>2203</v>
      </c>
      <c r="AH78" s="267"/>
      <c r="AI78" s="267"/>
      <c r="AJ78" s="268"/>
      <c r="AK78" s="268"/>
      <c r="AL78" s="267"/>
      <c r="AM78" s="267"/>
    </row>
    <row r="79" spans="1:39" ht="46.5" customHeight="1" thickBot="1">
      <c r="A79" s="264" t="s">
        <v>2838</v>
      </c>
      <c r="B79" s="265">
        <v>17</v>
      </c>
      <c r="C79" s="266" t="s">
        <v>3422</v>
      </c>
      <c r="D79" s="266" t="s">
        <v>2534</v>
      </c>
      <c r="E79" s="266" t="s">
        <v>2535</v>
      </c>
      <c r="F79" s="266" t="s">
        <v>2386</v>
      </c>
      <c r="G79" s="267" t="s">
        <v>2866</v>
      </c>
      <c r="H79" s="267" t="s">
        <v>2866</v>
      </c>
      <c r="I79" s="268" t="s">
        <v>2844</v>
      </c>
      <c r="J79" s="268">
        <v>26010</v>
      </c>
      <c r="K79" s="267" t="s">
        <v>2839</v>
      </c>
      <c r="L79" s="268" t="s">
        <v>611</v>
      </c>
      <c r="M79" s="268"/>
      <c r="N79" s="268" t="s">
        <v>612</v>
      </c>
      <c r="O79" s="270" t="s">
        <v>2135</v>
      </c>
      <c r="P79" s="270" t="s">
        <v>613</v>
      </c>
      <c r="Q79" s="268">
        <v>8</v>
      </c>
      <c r="R79" s="268">
        <v>9</v>
      </c>
      <c r="S79" s="268">
        <v>1969</v>
      </c>
      <c r="T79" s="266" t="s">
        <v>296</v>
      </c>
      <c r="U79" s="267" t="s">
        <v>2867</v>
      </c>
      <c r="V79" s="267"/>
      <c r="W79" s="267"/>
      <c r="X79" s="267"/>
      <c r="Y79" s="267"/>
      <c r="Z79" s="268" t="s">
        <v>618</v>
      </c>
      <c r="AA79" s="268" t="s">
        <v>614</v>
      </c>
      <c r="AB79" s="267"/>
      <c r="AC79" s="267"/>
      <c r="AD79" s="267"/>
      <c r="AE79" s="268">
        <v>2002</v>
      </c>
      <c r="AF79" s="267"/>
      <c r="AG79" s="267"/>
      <c r="AH79" s="267"/>
      <c r="AI79" s="267"/>
      <c r="AJ79" s="268"/>
      <c r="AK79" s="268"/>
      <c r="AL79" s="267"/>
      <c r="AM79" s="267"/>
    </row>
    <row r="80" spans="1:39" ht="46.5" customHeight="1" thickBot="1">
      <c r="A80" s="264" t="s">
        <v>2838</v>
      </c>
      <c r="B80" s="265">
        <v>18</v>
      </c>
      <c r="C80" s="266" t="s">
        <v>3423</v>
      </c>
      <c r="D80" s="266" t="s">
        <v>2500</v>
      </c>
      <c r="E80" s="266" t="s">
        <v>2518</v>
      </c>
      <c r="F80" s="266" t="s">
        <v>2386</v>
      </c>
      <c r="G80" s="267" t="s">
        <v>2868</v>
      </c>
      <c r="H80" s="267" t="s">
        <v>2868</v>
      </c>
      <c r="I80" s="268" t="s">
        <v>2844</v>
      </c>
      <c r="J80" s="268">
        <v>26014</v>
      </c>
      <c r="K80" s="267" t="s">
        <v>2839</v>
      </c>
      <c r="L80" s="268" t="s">
        <v>616</v>
      </c>
      <c r="M80" s="268"/>
      <c r="N80" s="268" t="s">
        <v>1632</v>
      </c>
      <c r="O80" s="270" t="s">
        <v>2136</v>
      </c>
      <c r="P80" s="270" t="s">
        <v>617</v>
      </c>
      <c r="Q80" s="268">
        <v>8</v>
      </c>
      <c r="R80" s="268">
        <v>6</v>
      </c>
      <c r="S80" s="268">
        <v>1973</v>
      </c>
      <c r="T80" s="266" t="s">
        <v>1552</v>
      </c>
      <c r="U80" s="267" t="s">
        <v>2701</v>
      </c>
      <c r="V80" s="267" t="s">
        <v>2869</v>
      </c>
      <c r="W80" s="267" t="s">
        <v>2870</v>
      </c>
      <c r="X80" s="271">
        <v>26014</v>
      </c>
      <c r="Y80" s="267" t="s">
        <v>2839</v>
      </c>
      <c r="Z80" s="268" t="s">
        <v>619</v>
      </c>
      <c r="AA80" s="268" t="s">
        <v>620</v>
      </c>
      <c r="AB80" s="267" t="s">
        <v>2706</v>
      </c>
      <c r="AC80" s="267" t="s">
        <v>2718</v>
      </c>
      <c r="AD80" s="270" t="s">
        <v>2871</v>
      </c>
      <c r="AE80" s="268">
        <v>2009</v>
      </c>
      <c r="AF80" s="267" t="s">
        <v>2203</v>
      </c>
      <c r="AG80" s="267" t="s">
        <v>2737</v>
      </c>
      <c r="AH80" s="267"/>
      <c r="AI80" s="267"/>
      <c r="AJ80" s="268"/>
      <c r="AK80" s="268">
        <v>62</v>
      </c>
      <c r="AL80" s="267"/>
      <c r="AM80" s="267"/>
    </row>
    <row r="81" spans="1:39" ht="46.5" customHeight="1" thickBot="1">
      <c r="A81" s="264" t="s">
        <v>2838</v>
      </c>
      <c r="B81" s="265">
        <v>19</v>
      </c>
      <c r="C81" s="266" t="s">
        <v>3424</v>
      </c>
      <c r="D81" s="266" t="s">
        <v>2536</v>
      </c>
      <c r="E81" s="266" t="s">
        <v>2537</v>
      </c>
      <c r="F81" s="266" t="s">
        <v>2386</v>
      </c>
      <c r="G81" s="267" t="s">
        <v>2872</v>
      </c>
      <c r="H81" s="267" t="s">
        <v>2872</v>
      </c>
      <c r="I81" s="268" t="s">
        <v>2699</v>
      </c>
      <c r="J81" s="268">
        <v>26190</v>
      </c>
      <c r="K81" s="267" t="s">
        <v>2873</v>
      </c>
      <c r="L81" s="268" t="s">
        <v>623</v>
      </c>
      <c r="M81" s="268"/>
      <c r="N81" s="268" t="s">
        <v>624</v>
      </c>
      <c r="O81" s="270" t="s">
        <v>625</v>
      </c>
      <c r="P81" s="267"/>
      <c r="Q81" s="268">
        <v>7</v>
      </c>
      <c r="R81" s="268">
        <v>1</v>
      </c>
      <c r="S81" s="268">
        <v>1970</v>
      </c>
      <c r="T81" s="266" t="s">
        <v>2292</v>
      </c>
      <c r="U81" s="267" t="s">
        <v>2701</v>
      </c>
      <c r="V81" s="267" t="s">
        <v>2874</v>
      </c>
      <c r="W81" s="267"/>
      <c r="X81" s="267"/>
      <c r="Y81" s="267"/>
      <c r="Z81" s="268" t="s">
        <v>2294</v>
      </c>
      <c r="AA81" s="268" t="s">
        <v>2138</v>
      </c>
      <c r="AB81" s="267" t="s">
        <v>2805</v>
      </c>
      <c r="AC81" s="267"/>
      <c r="AD81" s="270" t="s">
        <v>2875</v>
      </c>
      <c r="AE81" s="268">
        <v>2005</v>
      </c>
      <c r="AF81" s="267" t="s">
        <v>2203</v>
      </c>
      <c r="AG81" s="267" t="s">
        <v>2737</v>
      </c>
      <c r="AH81" s="267"/>
      <c r="AI81" s="267"/>
      <c r="AJ81" s="268"/>
      <c r="AK81" s="268"/>
      <c r="AL81" s="267"/>
      <c r="AM81" s="267"/>
    </row>
    <row r="82" spans="1:39" ht="46.5" customHeight="1" thickBot="1">
      <c r="A82" s="272" t="s">
        <v>2838</v>
      </c>
      <c r="B82" s="273">
        <v>20</v>
      </c>
      <c r="C82" s="274" t="s">
        <v>3425</v>
      </c>
      <c r="D82" s="301" t="s">
        <v>2510</v>
      </c>
      <c r="E82" s="302" t="s">
        <v>2483</v>
      </c>
      <c r="F82" s="302" t="s">
        <v>276</v>
      </c>
      <c r="G82" s="328"/>
      <c r="H82" s="328"/>
      <c r="I82" s="329"/>
      <c r="J82" s="278"/>
      <c r="K82" s="330" t="s">
        <v>2853</v>
      </c>
      <c r="L82" s="329"/>
      <c r="M82" s="275"/>
      <c r="N82" s="278"/>
      <c r="O82" s="331"/>
      <c r="P82" s="275"/>
      <c r="Q82" s="332"/>
      <c r="R82" s="333"/>
      <c r="S82" s="333"/>
      <c r="T82" s="278"/>
      <c r="U82" s="277"/>
      <c r="V82" s="277"/>
      <c r="W82" s="277"/>
      <c r="X82" s="277"/>
      <c r="Y82" s="277"/>
      <c r="Z82" s="278"/>
      <c r="AA82" s="278"/>
      <c r="AB82" s="277"/>
      <c r="AC82" s="277"/>
      <c r="AD82" s="277"/>
      <c r="AE82" s="278"/>
      <c r="AF82" s="277"/>
      <c r="AG82" s="277"/>
      <c r="AH82" s="277"/>
      <c r="AI82" s="277"/>
      <c r="AJ82" s="278"/>
      <c r="AK82" s="278"/>
      <c r="AL82" s="277"/>
      <c r="AM82" s="277"/>
    </row>
    <row r="83" spans="1:39" ht="46.5" customHeight="1" thickBot="1">
      <c r="A83" s="264" t="s">
        <v>2838</v>
      </c>
      <c r="B83" s="265">
        <v>21</v>
      </c>
      <c r="C83" s="266" t="s">
        <v>3426</v>
      </c>
      <c r="D83" s="334" t="s">
        <v>2537</v>
      </c>
      <c r="E83" s="335" t="s">
        <v>2538</v>
      </c>
      <c r="F83" s="335" t="s">
        <v>2386</v>
      </c>
      <c r="G83" s="336" t="s">
        <v>2876</v>
      </c>
      <c r="H83" s="336" t="s">
        <v>2876</v>
      </c>
      <c r="I83" s="337" t="s">
        <v>2699</v>
      </c>
      <c r="J83" s="337">
        <v>26530</v>
      </c>
      <c r="K83" s="337" t="s">
        <v>2853</v>
      </c>
      <c r="L83" s="337" t="s">
        <v>1887</v>
      </c>
      <c r="M83" s="292"/>
      <c r="N83" s="338" t="s">
        <v>1888</v>
      </c>
      <c r="O83" s="339" t="s">
        <v>1889</v>
      </c>
      <c r="P83" s="339" t="s">
        <v>2191</v>
      </c>
      <c r="Q83" s="292">
        <v>29</v>
      </c>
      <c r="R83" s="268">
        <v>5</v>
      </c>
      <c r="S83" s="268">
        <v>1981</v>
      </c>
      <c r="T83" s="268" t="s">
        <v>1890</v>
      </c>
      <c r="U83" s="267" t="s">
        <v>2701</v>
      </c>
      <c r="V83" s="267" t="s">
        <v>2877</v>
      </c>
      <c r="W83" s="267" t="s">
        <v>2878</v>
      </c>
      <c r="X83" s="267"/>
      <c r="Y83" s="267" t="s">
        <v>2831</v>
      </c>
      <c r="Z83" s="268" t="s">
        <v>2194</v>
      </c>
      <c r="AA83" s="268" t="s">
        <v>2195</v>
      </c>
      <c r="AB83" s="267" t="s">
        <v>2730</v>
      </c>
      <c r="AC83" s="267" t="s">
        <v>2718</v>
      </c>
      <c r="AD83" s="270" t="s">
        <v>2879</v>
      </c>
      <c r="AE83" s="268">
        <v>2012</v>
      </c>
      <c r="AF83" s="267"/>
      <c r="AG83" s="267"/>
      <c r="AH83" s="267"/>
      <c r="AI83" s="267"/>
      <c r="AJ83" s="268"/>
      <c r="AK83" s="268"/>
      <c r="AL83" s="267"/>
      <c r="AM83" s="267"/>
    </row>
    <row r="84" spans="1:39" ht="46.5" customHeight="1" thickBot="1">
      <c r="A84" s="264" t="s">
        <v>2880</v>
      </c>
      <c r="B84" s="265">
        <v>1</v>
      </c>
      <c r="C84" s="266" t="s">
        <v>3427</v>
      </c>
      <c r="D84" s="266" t="s">
        <v>2539</v>
      </c>
      <c r="E84" s="266" t="s">
        <v>2449</v>
      </c>
      <c r="F84" s="266" t="s">
        <v>2386</v>
      </c>
      <c r="G84" s="267" t="s">
        <v>2881</v>
      </c>
      <c r="H84" s="267" t="s">
        <v>2881</v>
      </c>
      <c r="I84" s="268" t="s">
        <v>2699</v>
      </c>
      <c r="J84" s="268">
        <v>26340</v>
      </c>
      <c r="K84" s="267" t="s">
        <v>2882</v>
      </c>
      <c r="L84" s="268" t="s">
        <v>628</v>
      </c>
      <c r="M84" s="268"/>
      <c r="N84" s="268"/>
      <c r="O84" s="270" t="s">
        <v>629</v>
      </c>
      <c r="P84" s="267"/>
      <c r="Q84" s="268">
        <v>20</v>
      </c>
      <c r="R84" s="268">
        <v>5</v>
      </c>
      <c r="S84" s="268">
        <v>1944</v>
      </c>
      <c r="T84" s="266" t="s">
        <v>2298</v>
      </c>
      <c r="U84" s="267" t="s">
        <v>2701</v>
      </c>
      <c r="V84" s="267" t="s">
        <v>2883</v>
      </c>
      <c r="W84" s="267" t="s">
        <v>2699</v>
      </c>
      <c r="X84" s="271">
        <v>26340</v>
      </c>
      <c r="Y84" s="267" t="s">
        <v>2882</v>
      </c>
      <c r="Z84" s="268" t="s">
        <v>630</v>
      </c>
      <c r="AA84" s="268" t="s">
        <v>2300</v>
      </c>
      <c r="AB84" s="267" t="s">
        <v>2706</v>
      </c>
      <c r="AC84" s="267"/>
      <c r="AD84" s="267"/>
      <c r="AE84" s="268">
        <v>1988</v>
      </c>
      <c r="AF84" s="267" t="s">
        <v>2737</v>
      </c>
      <c r="AG84" s="267"/>
      <c r="AH84" s="267"/>
      <c r="AI84" s="267"/>
      <c r="AJ84" s="268"/>
      <c r="AK84" s="268"/>
      <c r="AL84" s="267"/>
      <c r="AM84" s="267"/>
    </row>
    <row r="85" spans="1:39" ht="46.5" customHeight="1" thickBot="1">
      <c r="A85" s="264" t="s">
        <v>2880</v>
      </c>
      <c r="B85" s="265">
        <v>2</v>
      </c>
      <c r="C85" s="266" t="s">
        <v>3428</v>
      </c>
      <c r="D85" s="266" t="s">
        <v>2540</v>
      </c>
      <c r="E85" s="266" t="s">
        <v>2541</v>
      </c>
      <c r="F85" s="266" t="s">
        <v>2386</v>
      </c>
      <c r="G85" s="267" t="s">
        <v>2884</v>
      </c>
      <c r="H85" s="267" t="s">
        <v>2884</v>
      </c>
      <c r="I85" s="268" t="s">
        <v>2699</v>
      </c>
      <c r="J85" s="268">
        <v>26700</v>
      </c>
      <c r="K85" s="267" t="s">
        <v>2885</v>
      </c>
      <c r="L85" s="268" t="s">
        <v>633</v>
      </c>
      <c r="M85" s="268"/>
      <c r="N85" s="268" t="s">
        <v>634</v>
      </c>
      <c r="O85" s="270" t="s">
        <v>635</v>
      </c>
      <c r="P85" s="267"/>
      <c r="Q85" s="268">
        <v>27</v>
      </c>
      <c r="R85" s="268">
        <v>5</v>
      </c>
      <c r="S85" s="268">
        <v>1942</v>
      </c>
      <c r="T85" s="266" t="s">
        <v>297</v>
      </c>
      <c r="U85" s="267"/>
      <c r="V85" s="267"/>
      <c r="W85" s="267"/>
      <c r="X85" s="267"/>
      <c r="Y85" s="267"/>
      <c r="Z85" s="268" t="s">
        <v>637</v>
      </c>
      <c r="AA85" s="268" t="s">
        <v>636</v>
      </c>
      <c r="AB85" s="267"/>
      <c r="AC85" s="267"/>
      <c r="AD85" s="267"/>
      <c r="AE85" s="268">
        <v>1999</v>
      </c>
      <c r="AF85" s="267"/>
      <c r="AG85" s="267"/>
      <c r="AH85" s="267"/>
      <c r="AI85" s="267"/>
      <c r="AJ85" s="268"/>
      <c r="AK85" s="268"/>
      <c r="AL85" s="267"/>
      <c r="AM85" s="267"/>
    </row>
    <row r="86" spans="1:39" ht="46.5" customHeight="1">
      <c r="A86" s="496" t="s">
        <v>2880</v>
      </c>
      <c r="B86" s="496">
        <v>3</v>
      </c>
      <c r="C86" s="498" t="s">
        <v>3429</v>
      </c>
      <c r="D86" s="498" t="s">
        <v>2542</v>
      </c>
      <c r="E86" s="498" t="s">
        <v>2484</v>
      </c>
      <c r="F86" s="498" t="s">
        <v>2386</v>
      </c>
      <c r="G86" s="500" t="s">
        <v>2886</v>
      </c>
      <c r="H86" s="500" t="s">
        <v>2886</v>
      </c>
      <c r="I86" s="502" t="s">
        <v>2699</v>
      </c>
      <c r="J86" s="502">
        <v>26700</v>
      </c>
      <c r="K86" s="500" t="s">
        <v>2885</v>
      </c>
      <c r="L86" s="502" t="s">
        <v>639</v>
      </c>
      <c r="M86" s="502"/>
      <c r="N86" s="502" t="s">
        <v>640</v>
      </c>
      <c r="O86" s="506" t="s">
        <v>641</v>
      </c>
      <c r="P86" s="309" t="s">
        <v>2887</v>
      </c>
      <c r="Q86" s="502">
        <v>2</v>
      </c>
      <c r="R86" s="502">
        <v>7</v>
      </c>
      <c r="S86" s="502">
        <v>1957</v>
      </c>
      <c r="T86" s="498" t="s">
        <v>298</v>
      </c>
      <c r="U86" s="500"/>
      <c r="V86" s="500"/>
      <c r="W86" s="500"/>
      <c r="X86" s="500"/>
      <c r="Y86" s="500"/>
      <c r="Z86" s="502" t="s">
        <v>642</v>
      </c>
      <c r="AA86" s="502" t="s">
        <v>643</v>
      </c>
      <c r="AB86" s="500"/>
      <c r="AC86" s="500"/>
      <c r="AD86" s="500"/>
      <c r="AE86" s="502">
        <v>1999</v>
      </c>
      <c r="AF86" s="500"/>
      <c r="AG86" s="500"/>
      <c r="AH86" s="500"/>
      <c r="AI86" s="500"/>
      <c r="AJ86" s="502"/>
      <c r="AK86" s="502"/>
      <c r="AL86" s="500"/>
      <c r="AM86" s="500"/>
    </row>
    <row r="87" spans="1:39" ht="46.5" customHeight="1" thickBot="1">
      <c r="A87" s="497"/>
      <c r="B87" s="497"/>
      <c r="C87" s="499"/>
      <c r="D87" s="499"/>
      <c r="E87" s="499"/>
      <c r="F87" s="499"/>
      <c r="G87" s="501"/>
      <c r="H87" s="501"/>
      <c r="I87" s="503"/>
      <c r="J87" s="503"/>
      <c r="K87" s="501"/>
      <c r="L87" s="503"/>
      <c r="M87" s="503"/>
      <c r="N87" s="503"/>
      <c r="O87" s="507"/>
      <c r="P87" s="267" t="s">
        <v>2888</v>
      </c>
      <c r="Q87" s="503"/>
      <c r="R87" s="503"/>
      <c r="S87" s="503"/>
      <c r="T87" s="499"/>
      <c r="U87" s="501"/>
      <c r="V87" s="501"/>
      <c r="W87" s="501"/>
      <c r="X87" s="501"/>
      <c r="Y87" s="501"/>
      <c r="Z87" s="503"/>
      <c r="AA87" s="503"/>
      <c r="AB87" s="501"/>
      <c r="AC87" s="501"/>
      <c r="AD87" s="501"/>
      <c r="AE87" s="503"/>
      <c r="AF87" s="501"/>
      <c r="AG87" s="501"/>
      <c r="AH87" s="501"/>
      <c r="AI87" s="501"/>
      <c r="AJ87" s="503"/>
      <c r="AK87" s="503"/>
      <c r="AL87" s="501"/>
      <c r="AM87" s="501"/>
    </row>
    <row r="88" spans="1:39" ht="46.5" customHeight="1" thickBot="1">
      <c r="A88" s="264" t="s">
        <v>2880</v>
      </c>
      <c r="B88" s="265">
        <v>4</v>
      </c>
      <c r="C88" s="266" t="s">
        <v>3430</v>
      </c>
      <c r="D88" s="266" t="s">
        <v>2543</v>
      </c>
      <c r="E88" s="266" t="s">
        <v>2544</v>
      </c>
      <c r="F88" s="266" t="s">
        <v>2386</v>
      </c>
      <c r="G88" s="267" t="s">
        <v>2889</v>
      </c>
      <c r="H88" s="267" t="s">
        <v>2889</v>
      </c>
      <c r="I88" s="268" t="s">
        <v>2699</v>
      </c>
      <c r="J88" s="268">
        <v>26700</v>
      </c>
      <c r="K88" s="267" t="s">
        <v>2885</v>
      </c>
      <c r="L88" s="268" t="s">
        <v>646</v>
      </c>
      <c r="M88" s="268"/>
      <c r="N88" s="268" t="s">
        <v>1716</v>
      </c>
      <c r="O88" s="270" t="s">
        <v>647</v>
      </c>
      <c r="P88" s="270" t="s">
        <v>1717</v>
      </c>
      <c r="Q88" s="268">
        <v>8</v>
      </c>
      <c r="R88" s="268">
        <v>12</v>
      </c>
      <c r="S88" s="268">
        <v>1963</v>
      </c>
      <c r="T88" s="266" t="s">
        <v>1718</v>
      </c>
      <c r="U88" s="267" t="s">
        <v>2701</v>
      </c>
      <c r="V88" s="267" t="s">
        <v>2890</v>
      </c>
      <c r="W88" s="267" t="s">
        <v>2891</v>
      </c>
      <c r="X88" s="267"/>
      <c r="Y88" s="267" t="s">
        <v>2885</v>
      </c>
      <c r="Z88" s="268" t="s">
        <v>646</v>
      </c>
      <c r="AA88" s="268" t="s">
        <v>648</v>
      </c>
      <c r="AB88" s="267" t="s">
        <v>2706</v>
      </c>
      <c r="AC88" s="267"/>
      <c r="AD88" s="270" t="s">
        <v>2892</v>
      </c>
      <c r="AE88" s="268">
        <v>2011</v>
      </c>
      <c r="AF88" s="267" t="s">
        <v>2203</v>
      </c>
      <c r="AG88" s="267" t="s">
        <v>2203</v>
      </c>
      <c r="AH88" s="267"/>
      <c r="AI88" s="267"/>
      <c r="AJ88" s="268"/>
      <c r="AK88" s="268"/>
      <c r="AL88" s="267"/>
      <c r="AM88" s="267"/>
    </row>
    <row r="89" spans="1:39" ht="46.5" customHeight="1" thickBot="1">
      <c r="A89" s="264" t="s">
        <v>2880</v>
      </c>
      <c r="B89" s="265">
        <v>5</v>
      </c>
      <c r="C89" s="266" t="s">
        <v>3431</v>
      </c>
      <c r="D89" s="266" t="s">
        <v>2545</v>
      </c>
      <c r="E89" s="266" t="s">
        <v>2449</v>
      </c>
      <c r="F89" s="266" t="s">
        <v>2386</v>
      </c>
      <c r="G89" s="267" t="s">
        <v>2893</v>
      </c>
      <c r="H89" s="267" t="s">
        <v>2893</v>
      </c>
      <c r="I89" s="268" t="s">
        <v>2699</v>
      </c>
      <c r="J89" s="268">
        <v>26700</v>
      </c>
      <c r="K89" s="267" t="s">
        <v>2885</v>
      </c>
      <c r="L89" s="268" t="s">
        <v>650</v>
      </c>
      <c r="M89" s="268"/>
      <c r="N89" s="268"/>
      <c r="O89" s="270" t="s">
        <v>651</v>
      </c>
      <c r="P89" s="267"/>
      <c r="Q89" s="268">
        <v>12</v>
      </c>
      <c r="R89" s="268">
        <v>3</v>
      </c>
      <c r="S89" s="268">
        <v>1949</v>
      </c>
      <c r="T89" s="266" t="s">
        <v>299</v>
      </c>
      <c r="U89" s="267"/>
      <c r="V89" s="267"/>
      <c r="W89" s="267"/>
      <c r="X89" s="267"/>
      <c r="Y89" s="267"/>
      <c r="Z89" s="268" t="s">
        <v>661</v>
      </c>
      <c r="AA89" s="268" t="s">
        <v>652</v>
      </c>
      <c r="AB89" s="267"/>
      <c r="AC89" s="267"/>
      <c r="AD89" s="267"/>
      <c r="AE89" s="268">
        <v>1990</v>
      </c>
      <c r="AF89" s="267"/>
      <c r="AG89" s="267"/>
      <c r="AH89" s="267"/>
      <c r="AI89" s="267"/>
      <c r="AJ89" s="268"/>
      <c r="AK89" s="268"/>
      <c r="AL89" s="267"/>
      <c r="AM89" s="267"/>
    </row>
    <row r="90" spans="1:39" ht="46.5" customHeight="1" thickBot="1">
      <c r="A90" s="264" t="s">
        <v>2880</v>
      </c>
      <c r="B90" s="265">
        <v>6</v>
      </c>
      <c r="C90" s="266" t="s">
        <v>3432</v>
      </c>
      <c r="D90" s="266" t="s">
        <v>2499</v>
      </c>
      <c r="E90" s="266" t="s">
        <v>2546</v>
      </c>
      <c r="F90" s="266" t="s">
        <v>2386</v>
      </c>
      <c r="G90" s="267" t="s">
        <v>2894</v>
      </c>
      <c r="H90" s="267" t="s">
        <v>2894</v>
      </c>
      <c r="I90" s="268" t="s">
        <v>2699</v>
      </c>
      <c r="J90" s="268">
        <v>26700</v>
      </c>
      <c r="K90" s="267" t="s">
        <v>2885</v>
      </c>
      <c r="L90" s="268" t="s">
        <v>654</v>
      </c>
      <c r="M90" s="268"/>
      <c r="N90" s="268" t="s">
        <v>655</v>
      </c>
      <c r="O90" s="270" t="s">
        <v>2403</v>
      </c>
      <c r="P90" s="270" t="s">
        <v>657</v>
      </c>
      <c r="Q90" s="268">
        <v>8</v>
      </c>
      <c r="R90" s="268">
        <v>7</v>
      </c>
      <c r="S90" s="268">
        <v>1943</v>
      </c>
      <c r="T90" s="266" t="s">
        <v>300</v>
      </c>
      <c r="U90" s="267"/>
      <c r="V90" s="267"/>
      <c r="W90" s="267"/>
      <c r="X90" s="267"/>
      <c r="Y90" s="267"/>
      <c r="Z90" s="268"/>
      <c r="AA90" s="268"/>
      <c r="AB90" s="267"/>
      <c r="AC90" s="267"/>
      <c r="AD90" s="267"/>
      <c r="AE90" s="268">
        <v>1981</v>
      </c>
      <c r="AF90" s="267"/>
      <c r="AG90" s="267"/>
      <c r="AH90" s="267"/>
      <c r="AI90" s="267"/>
      <c r="AJ90" s="268"/>
      <c r="AK90" s="268"/>
      <c r="AL90" s="267"/>
      <c r="AM90" s="267"/>
    </row>
    <row r="91" spans="1:39" ht="46.5" customHeight="1" thickBot="1">
      <c r="A91" s="314" t="s">
        <v>2880</v>
      </c>
      <c r="B91" s="315">
        <v>7</v>
      </c>
      <c r="C91" s="316"/>
      <c r="D91" s="317"/>
      <c r="E91" s="318"/>
      <c r="F91" s="318" t="s">
        <v>1266</v>
      </c>
      <c r="G91" s="319"/>
      <c r="H91" s="295"/>
      <c r="I91" s="295"/>
      <c r="J91" s="295"/>
      <c r="K91" s="294" t="s">
        <v>2885</v>
      </c>
      <c r="L91" s="295"/>
      <c r="M91" s="295"/>
      <c r="N91" s="295"/>
      <c r="O91" s="320"/>
      <c r="P91" s="321"/>
      <c r="Q91" s="320"/>
      <c r="R91" s="320"/>
      <c r="S91" s="321"/>
      <c r="T91" s="320"/>
      <c r="U91" s="321"/>
      <c r="V91" s="320"/>
      <c r="W91" s="320"/>
      <c r="X91" s="320"/>
      <c r="Y91" s="320"/>
      <c r="Z91" s="320"/>
      <c r="AA91" s="320"/>
      <c r="AB91" s="321"/>
      <c r="AC91" s="320"/>
      <c r="AD91" s="320"/>
      <c r="AE91" s="320"/>
      <c r="AF91" s="320"/>
      <c r="AG91" s="320"/>
      <c r="AH91" s="320"/>
      <c r="AI91" s="321"/>
      <c r="AJ91" s="298"/>
      <c r="AK91" s="298"/>
      <c r="AL91" s="297"/>
      <c r="AM91" s="297"/>
    </row>
    <row r="92" spans="1:39" ht="46.5" customHeight="1" thickBot="1">
      <c r="A92" s="264" t="s">
        <v>2880</v>
      </c>
      <c r="B92" s="265">
        <v>8</v>
      </c>
      <c r="C92" s="266" t="s">
        <v>2895</v>
      </c>
      <c r="D92" s="266" t="s">
        <v>2547</v>
      </c>
      <c r="E92" s="266" t="s">
        <v>2548</v>
      </c>
      <c r="F92" s="266" t="s">
        <v>2386</v>
      </c>
      <c r="G92" s="267" t="s">
        <v>2896</v>
      </c>
      <c r="H92" s="267" t="s">
        <v>2896</v>
      </c>
      <c r="I92" s="268" t="s">
        <v>2897</v>
      </c>
      <c r="J92" s="268">
        <v>26890</v>
      </c>
      <c r="K92" s="267" t="s">
        <v>2898</v>
      </c>
      <c r="L92" s="268" t="s">
        <v>659</v>
      </c>
      <c r="M92" s="268"/>
      <c r="N92" s="268" t="s">
        <v>660</v>
      </c>
      <c r="O92" s="270" t="s">
        <v>1854</v>
      </c>
      <c r="P92" s="267"/>
      <c r="Q92" s="268">
        <v>17</v>
      </c>
      <c r="R92" s="268">
        <v>6</v>
      </c>
      <c r="S92" s="268">
        <v>1943</v>
      </c>
      <c r="T92" s="266" t="s">
        <v>1180</v>
      </c>
      <c r="U92" s="267" t="s">
        <v>2725</v>
      </c>
      <c r="V92" s="267" t="s">
        <v>2899</v>
      </c>
      <c r="W92" s="267" t="s">
        <v>2897</v>
      </c>
      <c r="X92" s="271">
        <v>26890</v>
      </c>
      <c r="Y92" s="267" t="s">
        <v>2898</v>
      </c>
      <c r="Z92" s="268" t="s">
        <v>659</v>
      </c>
      <c r="AA92" s="268" t="s">
        <v>1183</v>
      </c>
      <c r="AB92" s="267" t="s">
        <v>2706</v>
      </c>
      <c r="AC92" s="267" t="s">
        <v>2900</v>
      </c>
      <c r="AD92" s="267"/>
      <c r="AE92" s="268">
        <v>1975</v>
      </c>
      <c r="AF92" s="267" t="s">
        <v>2203</v>
      </c>
      <c r="AG92" s="267" t="s">
        <v>2203</v>
      </c>
      <c r="AH92" s="267"/>
      <c r="AI92" s="267"/>
      <c r="AJ92" s="268"/>
      <c r="AK92" s="268"/>
      <c r="AL92" s="267"/>
      <c r="AM92" s="267"/>
    </row>
    <row r="93" spans="1:39" ht="46.5" customHeight="1" thickBot="1">
      <c r="A93" s="264" t="s">
        <v>2880</v>
      </c>
      <c r="B93" s="265">
        <v>9</v>
      </c>
      <c r="C93" s="266" t="s">
        <v>2901</v>
      </c>
      <c r="D93" s="266" t="s">
        <v>2447</v>
      </c>
      <c r="E93" s="266" t="s">
        <v>2449</v>
      </c>
      <c r="F93" s="266" t="s">
        <v>2386</v>
      </c>
      <c r="G93" s="267" t="s">
        <v>2902</v>
      </c>
      <c r="H93" s="267" t="s">
        <v>2902</v>
      </c>
      <c r="I93" s="267" t="s">
        <v>2699</v>
      </c>
      <c r="J93" s="268">
        <v>26700</v>
      </c>
      <c r="K93" s="267" t="s">
        <v>2885</v>
      </c>
      <c r="L93" s="268" t="s">
        <v>663</v>
      </c>
      <c r="M93" s="268"/>
      <c r="N93" s="268" t="s">
        <v>664</v>
      </c>
      <c r="O93" s="305" t="s">
        <v>665</v>
      </c>
      <c r="P93" s="312"/>
      <c r="Q93" s="268">
        <v>18</v>
      </c>
      <c r="R93" s="268">
        <v>12</v>
      </c>
      <c r="S93" s="268">
        <v>1937</v>
      </c>
      <c r="T93" s="266" t="s">
        <v>1321</v>
      </c>
      <c r="U93" s="267" t="s">
        <v>2903</v>
      </c>
      <c r="V93" s="267" t="s">
        <v>2904</v>
      </c>
      <c r="W93" s="267" t="s">
        <v>2699</v>
      </c>
      <c r="X93" s="271">
        <v>26700</v>
      </c>
      <c r="Y93" s="267" t="s">
        <v>2885</v>
      </c>
      <c r="Z93" s="268" t="s">
        <v>666</v>
      </c>
      <c r="AA93" s="268" t="s">
        <v>667</v>
      </c>
      <c r="AB93" s="267" t="s">
        <v>2727</v>
      </c>
      <c r="AC93" s="267"/>
      <c r="AD93" s="267"/>
      <c r="AE93" s="268">
        <v>1975</v>
      </c>
      <c r="AF93" s="267" t="s">
        <v>2203</v>
      </c>
      <c r="AG93" s="267" t="s">
        <v>2203</v>
      </c>
      <c r="AH93" s="267"/>
      <c r="AI93" s="267"/>
      <c r="AJ93" s="268"/>
      <c r="AK93" s="268">
        <v>30</v>
      </c>
      <c r="AL93" s="267"/>
      <c r="AM93" s="267"/>
    </row>
    <row r="94" spans="1:39" ht="46.5" customHeight="1" thickBot="1">
      <c r="A94" s="314" t="s">
        <v>2880</v>
      </c>
      <c r="B94" s="315">
        <v>10</v>
      </c>
      <c r="C94" s="316"/>
      <c r="D94" s="317"/>
      <c r="E94" s="318"/>
      <c r="F94" s="318" t="s">
        <v>1266</v>
      </c>
      <c r="G94" s="319"/>
      <c r="H94" s="295"/>
      <c r="I94" s="295"/>
      <c r="J94" s="295"/>
      <c r="K94" s="294" t="s">
        <v>2885</v>
      </c>
      <c r="L94" s="295"/>
      <c r="M94" s="295"/>
      <c r="N94" s="295"/>
      <c r="O94" s="323"/>
      <c r="P94" s="321"/>
      <c r="Q94" s="320"/>
      <c r="R94" s="320"/>
      <c r="S94" s="320"/>
      <c r="T94" s="320"/>
      <c r="U94" s="321"/>
      <c r="V94" s="320"/>
      <c r="W94" s="320"/>
      <c r="X94" s="320"/>
      <c r="Y94" s="320"/>
      <c r="Z94" s="320"/>
      <c r="AA94" s="320"/>
      <c r="AB94" s="321"/>
      <c r="AC94" s="297"/>
      <c r="AD94" s="297"/>
      <c r="AE94" s="298"/>
      <c r="AF94" s="297"/>
      <c r="AG94" s="297"/>
      <c r="AH94" s="297"/>
      <c r="AI94" s="297"/>
      <c r="AJ94" s="298"/>
      <c r="AK94" s="298"/>
      <c r="AL94" s="297"/>
      <c r="AM94" s="297"/>
    </row>
    <row r="95" spans="1:39" ht="46.5" customHeight="1" thickBot="1">
      <c r="A95" s="314" t="s">
        <v>2880</v>
      </c>
      <c r="B95" s="315">
        <v>11</v>
      </c>
      <c r="C95" s="316"/>
      <c r="D95" s="317"/>
      <c r="E95" s="318"/>
      <c r="F95" s="318" t="s">
        <v>1266</v>
      </c>
      <c r="G95" s="319"/>
      <c r="H95" s="295"/>
      <c r="I95" s="295"/>
      <c r="J95" s="295"/>
      <c r="K95" s="294" t="s">
        <v>2885</v>
      </c>
      <c r="L95" s="295"/>
      <c r="M95" s="295"/>
      <c r="N95" s="295"/>
      <c r="O95" s="320"/>
      <c r="P95" s="321"/>
      <c r="Q95" s="320"/>
      <c r="R95" s="320"/>
      <c r="S95" s="320"/>
      <c r="T95" s="320"/>
      <c r="U95" s="321"/>
      <c r="V95" s="320"/>
      <c r="W95" s="320"/>
      <c r="X95" s="320"/>
      <c r="Y95" s="320"/>
      <c r="Z95" s="320"/>
      <c r="AA95" s="320"/>
      <c r="AB95" s="321"/>
      <c r="AC95" s="297"/>
      <c r="AD95" s="297"/>
      <c r="AE95" s="298"/>
      <c r="AF95" s="297"/>
      <c r="AG95" s="297"/>
      <c r="AH95" s="297"/>
      <c r="AI95" s="297"/>
      <c r="AJ95" s="298"/>
      <c r="AK95" s="298"/>
      <c r="AL95" s="297"/>
      <c r="AM95" s="297"/>
    </row>
    <row r="96" spans="1:39" ht="46.5" customHeight="1" thickBot="1">
      <c r="A96" s="264" t="s">
        <v>2880</v>
      </c>
      <c r="B96" s="265">
        <v>12</v>
      </c>
      <c r="C96" s="266" t="s">
        <v>3433</v>
      </c>
      <c r="D96" s="266" t="s">
        <v>2549</v>
      </c>
      <c r="E96" s="266" t="s">
        <v>2540</v>
      </c>
      <c r="F96" s="266" t="s">
        <v>2386</v>
      </c>
      <c r="G96" s="267" t="s">
        <v>2905</v>
      </c>
      <c r="H96" s="267" t="s">
        <v>2905</v>
      </c>
      <c r="I96" s="267" t="s">
        <v>2699</v>
      </c>
      <c r="J96" s="268">
        <v>26700</v>
      </c>
      <c r="K96" s="267" t="s">
        <v>2885</v>
      </c>
      <c r="L96" s="268" t="s">
        <v>674</v>
      </c>
      <c r="M96" s="268"/>
      <c r="N96" s="268" t="s">
        <v>675</v>
      </c>
      <c r="O96" s="270" t="s">
        <v>676</v>
      </c>
      <c r="P96" s="267"/>
      <c r="Q96" s="268">
        <v>2</v>
      </c>
      <c r="R96" s="268">
        <v>4</v>
      </c>
      <c r="S96" s="268">
        <v>1942</v>
      </c>
      <c r="T96" s="266" t="s">
        <v>1538</v>
      </c>
      <c r="U96" s="267" t="s">
        <v>2701</v>
      </c>
      <c r="V96" s="267" t="s">
        <v>2906</v>
      </c>
      <c r="W96" s="267" t="s">
        <v>2699</v>
      </c>
      <c r="X96" s="271">
        <v>26700</v>
      </c>
      <c r="Y96" s="267" t="s">
        <v>2885</v>
      </c>
      <c r="Z96" s="268" t="s">
        <v>678</v>
      </c>
      <c r="AA96" s="268" t="s">
        <v>677</v>
      </c>
      <c r="AB96" s="267" t="s">
        <v>2706</v>
      </c>
      <c r="AC96" s="267" t="s">
        <v>2718</v>
      </c>
      <c r="AD96" s="267"/>
      <c r="AE96" s="268">
        <v>1987</v>
      </c>
      <c r="AF96" s="267" t="s">
        <v>2203</v>
      </c>
      <c r="AG96" s="267" t="s">
        <v>2203</v>
      </c>
      <c r="AH96" s="267"/>
      <c r="AI96" s="267"/>
      <c r="AJ96" s="268"/>
      <c r="AK96" s="268">
        <v>211</v>
      </c>
      <c r="AL96" s="267"/>
      <c r="AM96" s="267"/>
    </row>
    <row r="97" spans="1:39" ht="46.5" customHeight="1" thickBot="1">
      <c r="A97" s="264" t="s">
        <v>2880</v>
      </c>
      <c r="B97" s="265">
        <v>13</v>
      </c>
      <c r="C97" s="266" t="s">
        <v>3434</v>
      </c>
      <c r="D97" s="266" t="s">
        <v>2550</v>
      </c>
      <c r="E97" s="266" t="s">
        <v>2551</v>
      </c>
      <c r="F97" s="266" t="s">
        <v>2386</v>
      </c>
      <c r="G97" s="267" t="s">
        <v>2907</v>
      </c>
      <c r="H97" s="267" t="s">
        <v>2907</v>
      </c>
      <c r="I97" s="267" t="s">
        <v>2699</v>
      </c>
      <c r="J97" s="268">
        <v>26340</v>
      </c>
      <c r="K97" s="267" t="s">
        <v>2882</v>
      </c>
      <c r="L97" s="268" t="s">
        <v>680</v>
      </c>
      <c r="M97" s="268" t="s">
        <v>681</v>
      </c>
      <c r="N97" s="268" t="s">
        <v>682</v>
      </c>
      <c r="O97" s="270" t="s">
        <v>683</v>
      </c>
      <c r="P97" s="270" t="s">
        <v>684</v>
      </c>
      <c r="Q97" s="268">
        <v>20</v>
      </c>
      <c r="R97" s="268">
        <v>7</v>
      </c>
      <c r="S97" s="268">
        <v>1961</v>
      </c>
      <c r="T97" s="266" t="s">
        <v>1236</v>
      </c>
      <c r="U97" s="267" t="s">
        <v>2701</v>
      </c>
      <c r="V97" s="267" t="s">
        <v>2908</v>
      </c>
      <c r="W97" s="267" t="s">
        <v>2699</v>
      </c>
      <c r="X97" s="271">
        <v>26340</v>
      </c>
      <c r="Y97" s="267" t="s">
        <v>2882</v>
      </c>
      <c r="Z97" s="268" t="s">
        <v>685</v>
      </c>
      <c r="AA97" s="268" t="s">
        <v>686</v>
      </c>
      <c r="AB97" s="267" t="s">
        <v>2706</v>
      </c>
      <c r="AC97" s="267"/>
      <c r="AD97" s="267"/>
      <c r="AE97" s="268">
        <v>1992</v>
      </c>
      <c r="AF97" s="267" t="s">
        <v>2203</v>
      </c>
      <c r="AG97" s="267" t="s">
        <v>2737</v>
      </c>
      <c r="AH97" s="267"/>
      <c r="AI97" s="267"/>
      <c r="AJ97" s="268"/>
      <c r="AK97" s="268">
        <v>149</v>
      </c>
      <c r="AL97" s="267"/>
      <c r="AM97" s="267"/>
    </row>
    <row r="98" spans="1:39" ht="46.5" customHeight="1" thickBot="1">
      <c r="A98" s="272" t="s">
        <v>2909</v>
      </c>
      <c r="B98" s="273">
        <v>1</v>
      </c>
      <c r="C98" s="274" t="s">
        <v>3435</v>
      </c>
      <c r="D98" s="301" t="s">
        <v>2552</v>
      </c>
      <c r="E98" s="302" t="s">
        <v>2539</v>
      </c>
      <c r="F98" s="302" t="s">
        <v>276</v>
      </c>
      <c r="G98" s="303"/>
      <c r="H98" s="275"/>
      <c r="I98" s="275"/>
      <c r="J98" s="275"/>
      <c r="K98" s="277" t="s">
        <v>2831</v>
      </c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</row>
    <row r="99" spans="1:39" ht="46.5" customHeight="1" thickBot="1">
      <c r="A99" s="264" t="s">
        <v>2909</v>
      </c>
      <c r="B99" s="265">
        <v>2</v>
      </c>
      <c r="C99" s="266" t="s">
        <v>3436</v>
      </c>
      <c r="D99" s="266" t="s">
        <v>2553</v>
      </c>
      <c r="E99" s="266" t="s">
        <v>2481</v>
      </c>
      <c r="F99" s="266" t="s">
        <v>2386</v>
      </c>
      <c r="G99" s="267" t="s">
        <v>2910</v>
      </c>
      <c r="H99" s="267" t="s">
        <v>2910</v>
      </c>
      <c r="I99" s="267" t="s">
        <v>2699</v>
      </c>
      <c r="J99" s="268">
        <v>25000</v>
      </c>
      <c r="K99" s="267" t="s">
        <v>2831</v>
      </c>
      <c r="L99" s="268" t="s">
        <v>690</v>
      </c>
      <c r="M99" s="268"/>
      <c r="N99" s="268" t="s">
        <v>1633</v>
      </c>
      <c r="O99" s="270" t="s">
        <v>2149</v>
      </c>
      <c r="P99" s="270" t="s">
        <v>2150</v>
      </c>
      <c r="Q99" s="268">
        <v>16</v>
      </c>
      <c r="R99" s="268">
        <v>1</v>
      </c>
      <c r="S99" s="268">
        <v>1971</v>
      </c>
      <c r="T99" s="266" t="s">
        <v>301</v>
      </c>
      <c r="U99" s="267" t="s">
        <v>2701</v>
      </c>
      <c r="V99" s="267" t="s">
        <v>2911</v>
      </c>
      <c r="W99" s="267"/>
      <c r="X99" s="267"/>
      <c r="Y99" s="267" t="s">
        <v>2831</v>
      </c>
      <c r="Z99" s="268" t="s">
        <v>691</v>
      </c>
      <c r="AA99" s="268" t="s">
        <v>692</v>
      </c>
      <c r="AB99" s="267" t="s">
        <v>2764</v>
      </c>
      <c r="AC99" s="267"/>
      <c r="AD99" s="270" t="s">
        <v>2912</v>
      </c>
      <c r="AE99" s="268">
        <v>2005</v>
      </c>
      <c r="AF99" s="267"/>
      <c r="AG99" s="267"/>
      <c r="AH99" s="267"/>
      <c r="AI99" s="267"/>
      <c r="AJ99" s="268"/>
      <c r="AK99" s="268"/>
      <c r="AL99" s="267"/>
      <c r="AM99" s="267"/>
    </row>
    <row r="100" spans="1:39" ht="46.5" customHeight="1" thickBot="1">
      <c r="A100" s="272" t="s">
        <v>2909</v>
      </c>
      <c r="B100" s="273">
        <v>3</v>
      </c>
      <c r="C100" s="274" t="s">
        <v>3437</v>
      </c>
      <c r="D100" s="301" t="s">
        <v>2540</v>
      </c>
      <c r="E100" s="302" t="s">
        <v>2554</v>
      </c>
      <c r="F100" s="302" t="s">
        <v>276</v>
      </c>
      <c r="G100" s="303"/>
      <c r="H100" s="275"/>
      <c r="I100" s="275"/>
      <c r="J100" s="275"/>
      <c r="K100" s="277" t="s">
        <v>2831</v>
      </c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>
        <v>1998</v>
      </c>
      <c r="AF100" s="275"/>
      <c r="AG100" s="275"/>
      <c r="AH100" s="275"/>
      <c r="AI100" s="275"/>
      <c r="AJ100" s="275"/>
      <c r="AK100" s="275"/>
      <c r="AL100" s="275"/>
      <c r="AM100" s="275"/>
    </row>
    <row r="101" spans="1:39" ht="46.5" customHeight="1" thickBot="1">
      <c r="A101" s="264" t="s">
        <v>2909</v>
      </c>
      <c r="B101" s="265">
        <v>4</v>
      </c>
      <c r="C101" s="266" t="s">
        <v>3372</v>
      </c>
      <c r="D101" s="266" t="s">
        <v>2538</v>
      </c>
      <c r="E101" s="266" t="s">
        <v>2555</v>
      </c>
      <c r="F101" s="266" t="s">
        <v>2386</v>
      </c>
      <c r="G101" s="267" t="s">
        <v>2913</v>
      </c>
      <c r="H101" s="267" t="s">
        <v>2913</v>
      </c>
      <c r="I101" s="267" t="s">
        <v>2914</v>
      </c>
      <c r="J101" s="268">
        <v>25250</v>
      </c>
      <c r="K101" s="267" t="s">
        <v>2831</v>
      </c>
      <c r="L101" s="268" t="s">
        <v>1369</v>
      </c>
      <c r="M101" s="268"/>
      <c r="N101" s="268" t="s">
        <v>2139</v>
      </c>
      <c r="O101" s="270" t="s">
        <v>695</v>
      </c>
      <c r="P101" s="270" t="s">
        <v>2915</v>
      </c>
      <c r="Q101" s="268">
        <v>1</v>
      </c>
      <c r="R101" s="268">
        <v>12</v>
      </c>
      <c r="S101" s="268">
        <v>1980</v>
      </c>
      <c r="T101" s="291" t="s">
        <v>1268</v>
      </c>
      <c r="U101" s="312" t="s">
        <v>2743</v>
      </c>
      <c r="V101" s="267" t="s">
        <v>2916</v>
      </c>
      <c r="W101" s="267" t="s">
        <v>2914</v>
      </c>
      <c r="X101" s="271">
        <v>25250</v>
      </c>
      <c r="Y101" s="267" t="s">
        <v>2831</v>
      </c>
      <c r="Z101" s="268" t="s">
        <v>1372</v>
      </c>
      <c r="AA101" s="268" t="s">
        <v>1892</v>
      </c>
      <c r="AB101" s="267" t="s">
        <v>2706</v>
      </c>
      <c r="AC101" s="267" t="s">
        <v>2718</v>
      </c>
      <c r="AD101" s="270" t="s">
        <v>2917</v>
      </c>
      <c r="AE101" s="268">
        <v>2012</v>
      </c>
      <c r="AF101" s="267" t="s">
        <v>2203</v>
      </c>
      <c r="AG101" s="267" t="s">
        <v>2203</v>
      </c>
      <c r="AH101" s="267"/>
      <c r="AI101" s="267"/>
      <c r="AJ101" s="268"/>
      <c r="AK101" s="268"/>
      <c r="AL101" s="267"/>
      <c r="AM101" s="267"/>
    </row>
    <row r="102" spans="1:39" ht="46.5" customHeight="1" thickBot="1">
      <c r="A102" s="264" t="s">
        <v>2909</v>
      </c>
      <c r="B102" s="265">
        <v>5</v>
      </c>
      <c r="C102" s="266" t="s">
        <v>3438</v>
      </c>
      <c r="D102" s="266" t="s">
        <v>2556</v>
      </c>
      <c r="E102" s="266" t="s">
        <v>2492</v>
      </c>
      <c r="F102" s="266" t="s">
        <v>2386</v>
      </c>
      <c r="G102" s="267" t="s">
        <v>2918</v>
      </c>
      <c r="H102" s="267" t="s">
        <v>2918</v>
      </c>
      <c r="I102" s="267" t="s">
        <v>2699</v>
      </c>
      <c r="J102" s="268">
        <v>25000</v>
      </c>
      <c r="K102" s="267" t="s">
        <v>2831</v>
      </c>
      <c r="L102" s="268" t="s">
        <v>697</v>
      </c>
      <c r="M102" s="268" t="s">
        <v>696</v>
      </c>
      <c r="N102" s="268" t="s">
        <v>1634</v>
      </c>
      <c r="O102" s="270" t="s">
        <v>1533</v>
      </c>
      <c r="P102" s="270" t="s">
        <v>1534</v>
      </c>
      <c r="Q102" s="268">
        <v>23</v>
      </c>
      <c r="R102" s="268">
        <v>9</v>
      </c>
      <c r="S102" s="268">
        <v>1943</v>
      </c>
      <c r="T102" s="313" t="s">
        <v>1535</v>
      </c>
      <c r="U102" s="267" t="s">
        <v>2762</v>
      </c>
      <c r="V102" s="267" t="s">
        <v>2919</v>
      </c>
      <c r="W102" s="267" t="s">
        <v>2920</v>
      </c>
      <c r="X102" s="271">
        <v>25280</v>
      </c>
      <c r="Y102" s="267" t="s">
        <v>2831</v>
      </c>
      <c r="Z102" s="268" t="s">
        <v>698</v>
      </c>
      <c r="AA102" s="268" t="s">
        <v>699</v>
      </c>
      <c r="AB102" s="267" t="s">
        <v>2706</v>
      </c>
      <c r="AC102" s="267"/>
      <c r="AD102" s="267"/>
      <c r="AE102" s="268">
        <v>1987</v>
      </c>
      <c r="AF102" s="267" t="s">
        <v>2737</v>
      </c>
      <c r="AG102" s="267" t="s">
        <v>2203</v>
      </c>
      <c r="AH102" s="267"/>
      <c r="AI102" s="267"/>
      <c r="AJ102" s="268"/>
      <c r="AK102" s="268">
        <v>454</v>
      </c>
      <c r="AL102" s="267"/>
      <c r="AM102" s="267"/>
    </row>
    <row r="103" spans="1:39" ht="46.5" customHeight="1" thickBot="1">
      <c r="A103" s="264" t="s">
        <v>2909</v>
      </c>
      <c r="B103" s="265">
        <v>6</v>
      </c>
      <c r="C103" s="266" t="s">
        <v>3439</v>
      </c>
      <c r="D103" s="266" t="s">
        <v>2524</v>
      </c>
      <c r="E103" s="266" t="s">
        <v>2499</v>
      </c>
      <c r="F103" s="266" t="s">
        <v>2386</v>
      </c>
      <c r="G103" s="267" t="s">
        <v>2921</v>
      </c>
      <c r="H103" s="267" t="s">
        <v>2921</v>
      </c>
      <c r="I103" s="267" t="s">
        <v>2914</v>
      </c>
      <c r="J103" s="268">
        <v>25250</v>
      </c>
      <c r="K103" s="267" t="s">
        <v>2831</v>
      </c>
      <c r="L103" s="268" t="s">
        <v>701</v>
      </c>
      <c r="M103" s="268" t="s">
        <v>702</v>
      </c>
      <c r="N103" s="268"/>
      <c r="O103" s="270" t="s">
        <v>703</v>
      </c>
      <c r="P103" s="267"/>
      <c r="Q103" s="268">
        <v>2</v>
      </c>
      <c r="R103" s="268">
        <v>9</v>
      </c>
      <c r="S103" s="268">
        <v>1948</v>
      </c>
      <c r="T103" s="266" t="s">
        <v>302</v>
      </c>
      <c r="U103" s="267" t="s">
        <v>2701</v>
      </c>
      <c r="V103" s="267"/>
      <c r="W103" s="267"/>
      <c r="X103" s="267"/>
      <c r="Y103" s="267"/>
      <c r="Z103" s="268" t="s">
        <v>704</v>
      </c>
      <c r="AA103" s="268" t="s">
        <v>2140</v>
      </c>
      <c r="AB103" s="267"/>
      <c r="AC103" s="267"/>
      <c r="AD103" s="267"/>
      <c r="AE103" s="268">
        <v>1980</v>
      </c>
      <c r="AF103" s="267"/>
      <c r="AG103" s="267"/>
      <c r="AH103" s="267"/>
      <c r="AI103" s="267"/>
      <c r="AJ103" s="268"/>
      <c r="AK103" s="268"/>
      <c r="AL103" s="267"/>
      <c r="AM103" s="267"/>
    </row>
    <row r="104" spans="1:39" ht="46.5" customHeight="1" thickBot="1">
      <c r="A104" s="264" t="s">
        <v>2909</v>
      </c>
      <c r="B104" s="265">
        <v>7</v>
      </c>
      <c r="C104" s="266" t="s">
        <v>3440</v>
      </c>
      <c r="D104" s="266" t="s">
        <v>2451</v>
      </c>
      <c r="E104" s="266" t="s">
        <v>2507</v>
      </c>
      <c r="F104" s="266" t="s">
        <v>2386</v>
      </c>
      <c r="G104" s="267" t="s">
        <v>2922</v>
      </c>
      <c r="H104" s="267" t="s">
        <v>2922</v>
      </c>
      <c r="I104" s="267" t="s">
        <v>2923</v>
      </c>
      <c r="J104" s="268">
        <v>25280</v>
      </c>
      <c r="K104" s="267" t="s">
        <v>2831</v>
      </c>
      <c r="L104" s="268" t="s">
        <v>707</v>
      </c>
      <c r="M104" s="268" t="s">
        <v>2141</v>
      </c>
      <c r="N104" s="268" t="s">
        <v>2142</v>
      </c>
      <c r="O104" s="270" t="s">
        <v>708</v>
      </c>
      <c r="P104" s="267"/>
      <c r="Q104" s="268">
        <v>2</v>
      </c>
      <c r="R104" s="268">
        <v>2</v>
      </c>
      <c r="S104" s="268">
        <v>1971</v>
      </c>
      <c r="T104" s="266" t="s">
        <v>303</v>
      </c>
      <c r="U104" s="267" t="s">
        <v>2701</v>
      </c>
      <c r="V104" s="267"/>
      <c r="W104" s="267"/>
      <c r="X104" s="267"/>
      <c r="Y104" s="267"/>
      <c r="Z104" s="268" t="s">
        <v>2143</v>
      </c>
      <c r="AA104" s="268" t="s">
        <v>2924</v>
      </c>
      <c r="AB104" s="267"/>
      <c r="AC104" s="267"/>
      <c r="AD104" s="267"/>
      <c r="AE104" s="268">
        <v>2005</v>
      </c>
      <c r="AF104" s="267"/>
      <c r="AG104" s="267"/>
      <c r="AH104" s="267"/>
      <c r="AI104" s="267"/>
      <c r="AJ104" s="268"/>
      <c r="AK104" s="268"/>
      <c r="AL104" s="267"/>
      <c r="AM104" s="267"/>
    </row>
    <row r="105" spans="1:39" ht="46.5" customHeight="1" thickBot="1">
      <c r="A105" s="264" t="s">
        <v>2909</v>
      </c>
      <c r="B105" s="265">
        <v>8</v>
      </c>
      <c r="C105" s="266" t="s">
        <v>3390</v>
      </c>
      <c r="D105" s="266" t="s">
        <v>2451</v>
      </c>
      <c r="E105" s="266" t="s">
        <v>2540</v>
      </c>
      <c r="F105" s="266" t="s">
        <v>2386</v>
      </c>
      <c r="G105" s="267" t="s">
        <v>2925</v>
      </c>
      <c r="H105" s="267" t="s">
        <v>2925</v>
      </c>
      <c r="I105" s="267" t="s">
        <v>2699</v>
      </c>
      <c r="J105" s="268">
        <v>25000</v>
      </c>
      <c r="K105" s="267" t="s">
        <v>2831</v>
      </c>
      <c r="L105" s="268" t="s">
        <v>711</v>
      </c>
      <c r="M105" s="268"/>
      <c r="N105" s="268" t="s">
        <v>1635</v>
      </c>
      <c r="O105" s="270" t="s">
        <v>712</v>
      </c>
      <c r="P105" s="267"/>
      <c r="Q105" s="268">
        <v>18</v>
      </c>
      <c r="R105" s="268">
        <v>10</v>
      </c>
      <c r="S105" s="268">
        <v>1973</v>
      </c>
      <c r="T105" s="266" t="s">
        <v>304</v>
      </c>
      <c r="U105" s="267" t="s">
        <v>2701</v>
      </c>
      <c r="V105" s="267"/>
      <c r="W105" s="267"/>
      <c r="X105" s="267"/>
      <c r="Y105" s="267"/>
      <c r="Z105" s="268" t="s">
        <v>713</v>
      </c>
      <c r="AA105" s="268" t="s">
        <v>725</v>
      </c>
      <c r="AB105" s="267"/>
      <c r="AC105" s="267"/>
      <c r="AD105" s="267"/>
      <c r="AE105" s="268">
        <v>2005</v>
      </c>
      <c r="AF105" s="267"/>
      <c r="AG105" s="267"/>
      <c r="AH105" s="267"/>
      <c r="AI105" s="267"/>
      <c r="AJ105" s="268"/>
      <c r="AK105" s="268"/>
      <c r="AL105" s="267"/>
      <c r="AM105" s="267"/>
    </row>
    <row r="106" spans="1:39" ht="46.5" customHeight="1" thickBot="1">
      <c r="A106" s="264" t="s">
        <v>2909</v>
      </c>
      <c r="B106" s="265">
        <v>9</v>
      </c>
      <c r="C106" s="266" t="s">
        <v>3441</v>
      </c>
      <c r="D106" s="266" t="s">
        <v>2524</v>
      </c>
      <c r="E106" s="266" t="s">
        <v>2499</v>
      </c>
      <c r="F106" s="266" t="s">
        <v>2400</v>
      </c>
      <c r="G106" s="267" t="s">
        <v>2926</v>
      </c>
      <c r="H106" s="267" t="s">
        <v>2926</v>
      </c>
      <c r="I106" s="267" t="s">
        <v>2927</v>
      </c>
      <c r="J106" s="268">
        <v>25280</v>
      </c>
      <c r="K106" s="267" t="s">
        <v>2831</v>
      </c>
      <c r="L106" s="268" t="s">
        <v>2144</v>
      </c>
      <c r="M106" s="268"/>
      <c r="N106" s="268" t="s">
        <v>2404</v>
      </c>
      <c r="O106" s="270" t="s">
        <v>2145</v>
      </c>
      <c r="P106" s="270" t="s">
        <v>2155</v>
      </c>
      <c r="Q106" s="268">
        <v>3</v>
      </c>
      <c r="R106" s="268">
        <v>9</v>
      </c>
      <c r="S106" s="268">
        <v>1946</v>
      </c>
      <c r="T106" s="266" t="s">
        <v>2156</v>
      </c>
      <c r="U106" s="267" t="s">
        <v>2701</v>
      </c>
      <c r="V106" s="267" t="s">
        <v>2928</v>
      </c>
      <c r="W106" s="267" t="s">
        <v>2929</v>
      </c>
      <c r="X106" s="267"/>
      <c r="Y106" s="267" t="s">
        <v>2831</v>
      </c>
      <c r="Z106" s="268" t="s">
        <v>2221</v>
      </c>
      <c r="AA106" s="268" t="s">
        <v>716</v>
      </c>
      <c r="AB106" s="267" t="s">
        <v>2706</v>
      </c>
      <c r="AC106" s="267" t="s">
        <v>2718</v>
      </c>
      <c r="AD106" s="267"/>
      <c r="AE106" s="268">
        <v>1981</v>
      </c>
      <c r="AF106" s="267" t="s">
        <v>2203</v>
      </c>
      <c r="AG106" s="267" t="s">
        <v>2203</v>
      </c>
      <c r="AH106" s="267"/>
      <c r="AI106" s="267"/>
      <c r="AJ106" s="268"/>
      <c r="AK106" s="268"/>
      <c r="AL106" s="267"/>
      <c r="AM106" s="267"/>
    </row>
    <row r="107" spans="1:39" ht="46.5" customHeight="1" thickBot="1">
      <c r="A107" s="264" t="s">
        <v>2909</v>
      </c>
      <c r="B107" s="265">
        <v>10</v>
      </c>
      <c r="C107" s="266" t="s">
        <v>3442</v>
      </c>
      <c r="D107" s="266" t="s">
        <v>2498</v>
      </c>
      <c r="E107" s="266" t="s">
        <v>2449</v>
      </c>
      <c r="F107" s="266" t="s">
        <v>2386</v>
      </c>
      <c r="G107" s="267" t="s">
        <v>2930</v>
      </c>
      <c r="H107" s="267" t="s">
        <v>2930</v>
      </c>
      <c r="I107" s="267" t="s">
        <v>2699</v>
      </c>
      <c r="J107" s="268">
        <v>25000</v>
      </c>
      <c r="K107" s="267" t="s">
        <v>2831</v>
      </c>
      <c r="L107" s="268" t="s">
        <v>717</v>
      </c>
      <c r="M107" s="268"/>
      <c r="N107" s="268" t="s">
        <v>1637</v>
      </c>
      <c r="O107" s="270" t="s">
        <v>718</v>
      </c>
      <c r="P107" s="267"/>
      <c r="Q107" s="268">
        <v>28</v>
      </c>
      <c r="R107" s="268">
        <v>4</v>
      </c>
      <c r="S107" s="268">
        <v>1970</v>
      </c>
      <c r="T107" s="291" t="s">
        <v>1984</v>
      </c>
      <c r="U107" s="312" t="s">
        <v>2701</v>
      </c>
      <c r="V107" s="267" t="s">
        <v>2931</v>
      </c>
      <c r="W107" s="267"/>
      <c r="X107" s="267"/>
      <c r="Y107" s="267" t="s">
        <v>2831</v>
      </c>
      <c r="Z107" s="268" t="s">
        <v>719</v>
      </c>
      <c r="AA107" s="268" t="s">
        <v>1986</v>
      </c>
      <c r="AB107" s="267"/>
      <c r="AC107" s="267"/>
      <c r="AD107" s="267"/>
      <c r="AE107" s="268">
        <v>2012</v>
      </c>
      <c r="AF107" s="267"/>
      <c r="AG107" s="267"/>
      <c r="AH107" s="267"/>
      <c r="AI107" s="267"/>
      <c r="AJ107" s="268"/>
      <c r="AK107" s="268"/>
      <c r="AL107" s="267"/>
      <c r="AM107" s="267"/>
    </row>
    <row r="108" spans="1:39" ht="46.5" customHeight="1">
      <c r="A108" s="381" t="s">
        <v>2909</v>
      </c>
      <c r="B108" s="381">
        <v>11</v>
      </c>
      <c r="C108" s="380" t="s">
        <v>3443</v>
      </c>
      <c r="D108" s="380" t="s">
        <v>2557</v>
      </c>
      <c r="E108" s="380" t="s">
        <v>2558</v>
      </c>
      <c r="F108" s="380" t="s">
        <v>2386</v>
      </c>
      <c r="G108" s="377" t="s">
        <v>2932</v>
      </c>
      <c r="H108" s="377" t="s">
        <v>2932</v>
      </c>
      <c r="I108" s="377" t="s">
        <v>2699</v>
      </c>
      <c r="J108" s="378">
        <v>25000</v>
      </c>
      <c r="K108" s="377" t="s">
        <v>2831</v>
      </c>
      <c r="L108" s="378" t="s">
        <v>1840</v>
      </c>
      <c r="M108" s="378" t="s">
        <v>721</v>
      </c>
      <c r="N108" s="310" t="s">
        <v>2933</v>
      </c>
      <c r="O108" s="379" t="s">
        <v>722</v>
      </c>
      <c r="P108" s="311" t="s">
        <v>723</v>
      </c>
      <c r="Q108" s="378">
        <v>3</v>
      </c>
      <c r="R108" s="378">
        <v>3</v>
      </c>
      <c r="S108" s="378">
        <v>1960</v>
      </c>
      <c r="T108" s="380" t="s">
        <v>1858</v>
      </c>
      <c r="U108" s="377" t="s">
        <v>2725</v>
      </c>
      <c r="V108" s="377" t="s">
        <v>2934</v>
      </c>
      <c r="W108" s="377" t="s">
        <v>2935</v>
      </c>
      <c r="X108" s="377"/>
      <c r="Y108" s="377" t="s">
        <v>2831</v>
      </c>
      <c r="Z108" s="378" t="s">
        <v>1861</v>
      </c>
      <c r="AA108" s="378" t="s">
        <v>724</v>
      </c>
      <c r="AB108" s="377" t="s">
        <v>2706</v>
      </c>
      <c r="AC108" s="377"/>
      <c r="AD108" s="377"/>
      <c r="AE108" s="378">
        <v>1994</v>
      </c>
      <c r="AF108" s="377" t="s">
        <v>2203</v>
      </c>
      <c r="AG108" s="377" t="s">
        <v>2203</v>
      </c>
      <c r="AH108" s="377"/>
      <c r="AI108" s="377"/>
      <c r="AJ108" s="378"/>
      <c r="AK108" s="378"/>
      <c r="AL108" s="377"/>
      <c r="AM108" s="377"/>
    </row>
    <row r="109" spans="1:39" ht="46.5" customHeight="1" thickBot="1">
      <c r="A109" s="264" t="s">
        <v>2909</v>
      </c>
      <c r="B109" s="265">
        <v>12</v>
      </c>
      <c r="C109" s="266" t="s">
        <v>3444</v>
      </c>
      <c r="D109" s="266" t="s">
        <v>2538</v>
      </c>
      <c r="E109" s="266" t="s">
        <v>2451</v>
      </c>
      <c r="F109" s="266" t="s">
        <v>2386</v>
      </c>
      <c r="G109" s="267" t="s">
        <v>2936</v>
      </c>
      <c r="H109" s="267" t="s">
        <v>2936</v>
      </c>
      <c r="I109" s="267" t="s">
        <v>2699</v>
      </c>
      <c r="J109" s="268">
        <v>25000</v>
      </c>
      <c r="K109" s="267" t="s">
        <v>2831</v>
      </c>
      <c r="L109" s="268" t="s">
        <v>727</v>
      </c>
      <c r="M109" s="268"/>
      <c r="N109" s="268" t="s">
        <v>1639</v>
      </c>
      <c r="O109" s="270" t="s">
        <v>2146</v>
      </c>
      <c r="P109" s="270" t="s">
        <v>2147</v>
      </c>
      <c r="Q109" s="268">
        <v>30</v>
      </c>
      <c r="R109" s="268">
        <v>3</v>
      </c>
      <c r="S109" s="268">
        <v>1956</v>
      </c>
      <c r="T109" s="266" t="s">
        <v>305</v>
      </c>
      <c r="U109" s="267" t="s">
        <v>2701</v>
      </c>
      <c r="V109" s="267" t="s">
        <v>2937</v>
      </c>
      <c r="W109" s="267" t="s">
        <v>2938</v>
      </c>
      <c r="X109" s="267"/>
      <c r="Y109" s="267" t="s">
        <v>2831</v>
      </c>
      <c r="Z109" s="268" t="s">
        <v>729</v>
      </c>
      <c r="AA109" s="268" t="s">
        <v>2939</v>
      </c>
      <c r="AB109" s="267" t="s">
        <v>2706</v>
      </c>
      <c r="AC109" s="267"/>
      <c r="AD109" s="270" t="s">
        <v>2940</v>
      </c>
      <c r="AE109" s="268">
        <v>1987</v>
      </c>
      <c r="AF109" s="267"/>
      <c r="AG109" s="267"/>
      <c r="AH109" s="267"/>
      <c r="AI109" s="267"/>
      <c r="AJ109" s="268"/>
      <c r="AK109" s="268"/>
      <c r="AL109" s="267"/>
      <c r="AM109" s="267"/>
    </row>
    <row r="110" spans="1:39" ht="46.5" customHeight="1" thickBot="1">
      <c r="A110" s="264" t="s">
        <v>2909</v>
      </c>
      <c r="B110" s="265">
        <v>13</v>
      </c>
      <c r="C110" s="266" t="s">
        <v>3445</v>
      </c>
      <c r="D110" s="266" t="s">
        <v>2484</v>
      </c>
      <c r="E110" s="266" t="s">
        <v>2559</v>
      </c>
      <c r="F110" s="266" t="s">
        <v>2386</v>
      </c>
      <c r="G110" s="267" t="s">
        <v>2941</v>
      </c>
      <c r="H110" s="267" t="s">
        <v>2941</v>
      </c>
      <c r="I110" s="267" t="s">
        <v>2942</v>
      </c>
      <c r="J110" s="268">
        <v>25280</v>
      </c>
      <c r="K110" s="267" t="s">
        <v>2831</v>
      </c>
      <c r="L110" s="268" t="s">
        <v>732</v>
      </c>
      <c r="M110" s="268" t="s">
        <v>731</v>
      </c>
      <c r="N110" s="268" t="s">
        <v>1640</v>
      </c>
      <c r="O110" s="270" t="s">
        <v>2154</v>
      </c>
      <c r="P110" s="270" t="s">
        <v>733</v>
      </c>
      <c r="Q110" s="268">
        <v>12</v>
      </c>
      <c r="R110" s="268">
        <v>3</v>
      </c>
      <c r="S110" s="268">
        <v>1951</v>
      </c>
      <c r="T110" s="266" t="s">
        <v>1217</v>
      </c>
      <c r="U110" s="267" t="s">
        <v>2725</v>
      </c>
      <c r="V110" s="267" t="s">
        <v>2943</v>
      </c>
      <c r="W110" s="267" t="s">
        <v>2944</v>
      </c>
      <c r="X110" s="271">
        <v>25290</v>
      </c>
      <c r="Y110" s="267" t="s">
        <v>2831</v>
      </c>
      <c r="Z110" s="268" t="s">
        <v>734</v>
      </c>
      <c r="AA110" s="268" t="s">
        <v>735</v>
      </c>
      <c r="AB110" s="267" t="s">
        <v>2945</v>
      </c>
      <c r="AC110" s="267"/>
      <c r="AD110" s="270" t="s">
        <v>2946</v>
      </c>
      <c r="AE110" s="268">
        <v>2005</v>
      </c>
      <c r="AF110" s="267" t="s">
        <v>2203</v>
      </c>
      <c r="AG110" s="267" t="s">
        <v>2737</v>
      </c>
      <c r="AH110" s="267"/>
      <c r="AI110" s="267"/>
      <c r="AJ110" s="268"/>
      <c r="AK110" s="268"/>
      <c r="AL110" s="267"/>
      <c r="AM110" s="267"/>
    </row>
    <row r="111" spans="1:39" ht="46.5" customHeight="1" thickBot="1">
      <c r="A111" s="272" t="s">
        <v>2909</v>
      </c>
      <c r="B111" s="273">
        <v>14</v>
      </c>
      <c r="C111" s="274" t="s">
        <v>3446</v>
      </c>
      <c r="D111" s="301" t="s">
        <v>2534</v>
      </c>
      <c r="E111" s="302" t="s">
        <v>2560</v>
      </c>
      <c r="F111" s="302" t="s">
        <v>276</v>
      </c>
      <c r="G111" s="303"/>
      <c r="H111" s="275"/>
      <c r="I111" s="275"/>
      <c r="J111" s="275"/>
      <c r="K111" s="277" t="s">
        <v>2831</v>
      </c>
      <c r="L111" s="326"/>
      <c r="M111" s="275"/>
      <c r="N111" s="275"/>
      <c r="O111" s="275"/>
      <c r="P111" s="275"/>
      <c r="Q111" s="275"/>
      <c r="R111" s="275"/>
      <c r="S111" s="275"/>
      <c r="T111" s="275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5"/>
      <c r="AF111" s="276"/>
      <c r="AG111" s="276"/>
      <c r="AH111" s="276"/>
      <c r="AI111" s="276"/>
      <c r="AJ111" s="275"/>
      <c r="AK111" s="275"/>
      <c r="AL111" s="276"/>
      <c r="AM111" s="276"/>
    </row>
    <row r="112" spans="1:39" ht="46.5" customHeight="1" thickBot="1">
      <c r="A112" s="264" t="s">
        <v>2909</v>
      </c>
      <c r="B112" s="265">
        <v>15</v>
      </c>
      <c r="C112" s="266" t="s">
        <v>3447</v>
      </c>
      <c r="D112" s="266" t="s">
        <v>2492</v>
      </c>
      <c r="E112" s="266" t="s">
        <v>2561</v>
      </c>
      <c r="F112" s="266" t="s">
        <v>2386</v>
      </c>
      <c r="G112" s="267" t="s">
        <v>2947</v>
      </c>
      <c r="H112" s="267" t="s">
        <v>2947</v>
      </c>
      <c r="I112" s="267" t="s">
        <v>2948</v>
      </c>
      <c r="J112" s="268">
        <v>25260</v>
      </c>
      <c r="K112" s="267" t="s">
        <v>2831</v>
      </c>
      <c r="L112" s="268" t="s">
        <v>739</v>
      </c>
      <c r="M112" s="268" t="s">
        <v>740</v>
      </c>
      <c r="N112" s="268" t="s">
        <v>2949</v>
      </c>
      <c r="O112" s="270" t="s">
        <v>742</v>
      </c>
      <c r="P112" s="267"/>
      <c r="Q112" s="268">
        <v>31</v>
      </c>
      <c r="R112" s="268">
        <v>3</v>
      </c>
      <c r="S112" s="268">
        <v>1975</v>
      </c>
      <c r="T112" s="266" t="s">
        <v>306</v>
      </c>
      <c r="U112" s="267"/>
      <c r="V112" s="267"/>
      <c r="W112" s="267"/>
      <c r="X112" s="267"/>
      <c r="Y112" s="267"/>
      <c r="Z112" s="268" t="s">
        <v>747</v>
      </c>
      <c r="AA112" s="268" t="s">
        <v>748</v>
      </c>
      <c r="AB112" s="267"/>
      <c r="AC112" s="267"/>
      <c r="AD112" s="267"/>
      <c r="AE112" s="268">
        <v>2005</v>
      </c>
      <c r="AF112" s="267"/>
      <c r="AG112" s="267"/>
      <c r="AH112" s="267"/>
      <c r="AI112" s="267"/>
      <c r="AJ112" s="268"/>
      <c r="AK112" s="268"/>
      <c r="AL112" s="267"/>
      <c r="AM112" s="267"/>
    </row>
    <row r="113" spans="1:39" ht="46.5" customHeight="1" thickBot="1">
      <c r="A113" s="264" t="s">
        <v>2909</v>
      </c>
      <c r="B113" s="265">
        <v>16</v>
      </c>
      <c r="C113" s="266" t="s">
        <v>3448</v>
      </c>
      <c r="D113" s="266" t="s">
        <v>2518</v>
      </c>
      <c r="E113" s="266" t="s">
        <v>2562</v>
      </c>
      <c r="F113" s="266" t="s">
        <v>2386</v>
      </c>
      <c r="G113" s="267" t="s">
        <v>2950</v>
      </c>
      <c r="H113" s="267" t="s">
        <v>2950</v>
      </c>
      <c r="I113" s="267" t="s">
        <v>2951</v>
      </c>
      <c r="J113" s="268">
        <v>25204</v>
      </c>
      <c r="K113" s="267" t="s">
        <v>2831</v>
      </c>
      <c r="L113" s="268" t="s">
        <v>745</v>
      </c>
      <c r="M113" s="268" t="s">
        <v>746</v>
      </c>
      <c r="N113" s="268" t="s">
        <v>1641</v>
      </c>
      <c r="O113" s="270" t="s">
        <v>2159</v>
      </c>
      <c r="P113" s="270" t="s">
        <v>2379</v>
      </c>
      <c r="Q113" s="268">
        <v>14</v>
      </c>
      <c r="R113" s="268">
        <v>8</v>
      </c>
      <c r="S113" s="268">
        <v>1948</v>
      </c>
      <c r="T113" s="266" t="s">
        <v>2380</v>
      </c>
      <c r="U113" s="267" t="s">
        <v>2725</v>
      </c>
      <c r="V113" s="267" t="s">
        <v>2952</v>
      </c>
      <c r="W113" s="267" t="s">
        <v>2953</v>
      </c>
      <c r="X113" s="267"/>
      <c r="Y113" s="267" t="s">
        <v>2831</v>
      </c>
      <c r="Z113" s="268" t="s">
        <v>2383</v>
      </c>
      <c r="AA113" s="268" t="s">
        <v>2954</v>
      </c>
      <c r="AB113" s="267" t="s">
        <v>2706</v>
      </c>
      <c r="AC113" s="267"/>
      <c r="AD113" s="267"/>
      <c r="AE113" s="268">
        <v>1987</v>
      </c>
      <c r="AF113" s="267" t="s">
        <v>2203</v>
      </c>
      <c r="AG113" s="267" t="s">
        <v>2203</v>
      </c>
      <c r="AH113" s="267"/>
      <c r="AI113" s="267"/>
      <c r="AJ113" s="268"/>
      <c r="AK113" s="268"/>
      <c r="AL113" s="267"/>
      <c r="AM113" s="267"/>
    </row>
    <row r="114" spans="1:39" ht="46.5" customHeight="1" thickBot="1">
      <c r="A114" s="264" t="s">
        <v>2909</v>
      </c>
      <c r="B114" s="265">
        <v>17</v>
      </c>
      <c r="C114" s="266" t="s">
        <v>3449</v>
      </c>
      <c r="D114" s="266" t="s">
        <v>2447</v>
      </c>
      <c r="E114" s="266" t="s">
        <v>2481</v>
      </c>
      <c r="F114" s="266" t="s">
        <v>2386</v>
      </c>
      <c r="G114" s="267" t="s">
        <v>2955</v>
      </c>
      <c r="H114" s="267" t="s">
        <v>2955</v>
      </c>
      <c r="I114" s="267" t="s">
        <v>2923</v>
      </c>
      <c r="J114" s="268">
        <v>25280</v>
      </c>
      <c r="K114" s="267" t="s">
        <v>2831</v>
      </c>
      <c r="L114" s="268" t="s">
        <v>752</v>
      </c>
      <c r="M114" s="268"/>
      <c r="N114" s="268" t="s">
        <v>1642</v>
      </c>
      <c r="O114" s="270" t="s">
        <v>2160</v>
      </c>
      <c r="P114" s="270" t="s">
        <v>2161</v>
      </c>
      <c r="Q114" s="268">
        <v>20</v>
      </c>
      <c r="R114" s="268">
        <v>1</v>
      </c>
      <c r="S114" s="268">
        <v>1947</v>
      </c>
      <c r="T114" s="266" t="s">
        <v>307</v>
      </c>
      <c r="U114" s="267" t="s">
        <v>2701</v>
      </c>
      <c r="V114" s="267"/>
      <c r="W114" s="267"/>
      <c r="X114" s="267"/>
      <c r="Y114" s="267"/>
      <c r="Z114" s="268" t="s">
        <v>753</v>
      </c>
      <c r="AA114" s="268" t="s">
        <v>754</v>
      </c>
      <c r="AB114" s="267"/>
      <c r="AC114" s="267"/>
      <c r="AD114" s="267"/>
      <c r="AE114" s="268">
        <v>1987</v>
      </c>
      <c r="AF114" s="267"/>
      <c r="AG114" s="267"/>
      <c r="AH114" s="267"/>
      <c r="AI114" s="267"/>
      <c r="AJ114" s="268"/>
      <c r="AK114" s="268"/>
      <c r="AL114" s="267"/>
      <c r="AM114" s="267"/>
    </row>
    <row r="115" spans="1:39" ht="46.5" customHeight="1" thickBot="1">
      <c r="A115" s="264" t="s">
        <v>2909</v>
      </c>
      <c r="B115" s="265">
        <v>18</v>
      </c>
      <c r="C115" s="266" t="s">
        <v>3450</v>
      </c>
      <c r="D115" s="266" t="s">
        <v>2561</v>
      </c>
      <c r="E115" s="266" t="s">
        <v>2554</v>
      </c>
      <c r="F115" s="266" t="s">
        <v>2386</v>
      </c>
      <c r="G115" s="267" t="s">
        <v>2956</v>
      </c>
      <c r="H115" s="267" t="s">
        <v>2956</v>
      </c>
      <c r="I115" s="267" t="s">
        <v>2923</v>
      </c>
      <c r="J115" s="268">
        <v>25280</v>
      </c>
      <c r="K115" s="267" t="s">
        <v>2831</v>
      </c>
      <c r="L115" s="268" t="s">
        <v>2405</v>
      </c>
      <c r="M115" s="268"/>
      <c r="N115" s="268" t="s">
        <v>1643</v>
      </c>
      <c r="O115" s="270" t="s">
        <v>2167</v>
      </c>
      <c r="P115" s="270" t="s">
        <v>1226</v>
      </c>
      <c r="Q115" s="268">
        <v>26</v>
      </c>
      <c r="R115" s="268">
        <v>10</v>
      </c>
      <c r="S115" s="268">
        <v>1951</v>
      </c>
      <c r="T115" s="266" t="s">
        <v>1227</v>
      </c>
      <c r="U115" s="267" t="s">
        <v>2957</v>
      </c>
      <c r="V115" s="267" t="s">
        <v>2958</v>
      </c>
      <c r="W115" s="267" t="s">
        <v>2959</v>
      </c>
      <c r="X115" s="271">
        <v>25060</v>
      </c>
      <c r="Y115" s="267" t="s">
        <v>2831</v>
      </c>
      <c r="Z115" s="268" t="s">
        <v>765</v>
      </c>
      <c r="AA115" s="268" t="s">
        <v>764</v>
      </c>
      <c r="AB115" s="267" t="s">
        <v>2706</v>
      </c>
      <c r="AC115" s="267" t="s">
        <v>2718</v>
      </c>
      <c r="AD115" s="270" t="s">
        <v>2960</v>
      </c>
      <c r="AE115" s="268">
        <v>2011</v>
      </c>
      <c r="AF115" s="267" t="s">
        <v>2203</v>
      </c>
      <c r="AG115" s="267" t="s">
        <v>2203</v>
      </c>
      <c r="AH115" s="267"/>
      <c r="AI115" s="267"/>
      <c r="AJ115" s="268"/>
      <c r="AK115" s="268"/>
      <c r="AL115" s="267"/>
      <c r="AM115" s="267"/>
    </row>
    <row r="116" spans="1:39" ht="46.5" customHeight="1" thickBot="1">
      <c r="A116" s="264" t="s">
        <v>2909</v>
      </c>
      <c r="B116" s="265">
        <v>19</v>
      </c>
      <c r="C116" s="266" t="s">
        <v>3451</v>
      </c>
      <c r="D116" s="266" t="s">
        <v>2563</v>
      </c>
      <c r="E116" s="266" t="s">
        <v>2554</v>
      </c>
      <c r="F116" s="266" t="s">
        <v>2386</v>
      </c>
      <c r="G116" s="267" t="s">
        <v>2961</v>
      </c>
      <c r="H116" s="267" t="s">
        <v>2961</v>
      </c>
      <c r="I116" s="267" t="s">
        <v>2699</v>
      </c>
      <c r="J116" s="268">
        <v>25000</v>
      </c>
      <c r="K116" s="267" t="s">
        <v>2831</v>
      </c>
      <c r="L116" s="268" t="s">
        <v>759</v>
      </c>
      <c r="M116" s="268"/>
      <c r="N116" s="268" t="s">
        <v>1644</v>
      </c>
      <c r="O116" s="270" t="s">
        <v>1855</v>
      </c>
      <c r="P116" s="270" t="s">
        <v>1855</v>
      </c>
      <c r="Q116" s="268">
        <v>13</v>
      </c>
      <c r="R116" s="268">
        <v>12</v>
      </c>
      <c r="S116" s="268">
        <v>1972</v>
      </c>
      <c r="T116" s="266" t="s">
        <v>1862</v>
      </c>
      <c r="U116" s="267" t="s">
        <v>2962</v>
      </c>
      <c r="V116" s="267" t="s">
        <v>2963</v>
      </c>
      <c r="W116" s="267" t="s">
        <v>2964</v>
      </c>
      <c r="X116" s="267"/>
      <c r="Y116" s="267" t="s">
        <v>2831</v>
      </c>
      <c r="Z116" s="268" t="s">
        <v>1863</v>
      </c>
      <c r="AA116" s="268" t="s">
        <v>1864</v>
      </c>
      <c r="AB116" s="267" t="s">
        <v>2706</v>
      </c>
      <c r="AC116" s="267" t="s">
        <v>2718</v>
      </c>
      <c r="AD116" s="270" t="s">
        <v>2965</v>
      </c>
      <c r="AE116" s="268">
        <v>2010</v>
      </c>
      <c r="AF116" s="267" t="s">
        <v>2737</v>
      </c>
      <c r="AG116" s="267" t="s">
        <v>2203</v>
      </c>
      <c r="AH116" s="267"/>
      <c r="AI116" s="267"/>
      <c r="AJ116" s="268"/>
      <c r="AK116" s="268"/>
      <c r="AL116" s="267"/>
      <c r="AM116" s="267"/>
    </row>
    <row r="117" spans="1:39" ht="46.5" customHeight="1" thickBot="1">
      <c r="A117" s="264" t="s">
        <v>2909</v>
      </c>
      <c r="B117" s="265">
        <v>20</v>
      </c>
      <c r="C117" s="266" t="s">
        <v>3452</v>
      </c>
      <c r="D117" s="266" t="s">
        <v>2507</v>
      </c>
      <c r="E117" s="266" t="s">
        <v>2554</v>
      </c>
      <c r="F117" s="266" t="s">
        <v>2386</v>
      </c>
      <c r="G117" s="267" t="s">
        <v>2966</v>
      </c>
      <c r="H117" s="267" t="s">
        <v>2966</v>
      </c>
      <c r="I117" s="267" t="s">
        <v>2699</v>
      </c>
      <c r="J117" s="268">
        <v>25000</v>
      </c>
      <c r="K117" s="267" t="s">
        <v>2831</v>
      </c>
      <c r="L117" s="268" t="s">
        <v>761</v>
      </c>
      <c r="M117" s="268"/>
      <c r="N117" s="268" t="s">
        <v>1645</v>
      </c>
      <c r="O117" s="270" t="s">
        <v>762</v>
      </c>
      <c r="P117" s="270" t="s">
        <v>1429</v>
      </c>
      <c r="Q117" s="268">
        <v>4</v>
      </c>
      <c r="R117" s="268">
        <v>6</v>
      </c>
      <c r="S117" s="268">
        <v>1966</v>
      </c>
      <c r="T117" s="266" t="s">
        <v>1430</v>
      </c>
      <c r="U117" s="267" t="s">
        <v>2701</v>
      </c>
      <c r="V117" s="267" t="s">
        <v>2967</v>
      </c>
      <c r="W117" s="267" t="s">
        <v>2830</v>
      </c>
      <c r="X117" s="271">
        <v>25270</v>
      </c>
      <c r="Y117" s="267" t="s">
        <v>2831</v>
      </c>
      <c r="Z117" s="268" t="s">
        <v>1354</v>
      </c>
      <c r="AA117" s="268" t="s">
        <v>763</v>
      </c>
      <c r="AB117" s="267" t="s">
        <v>2764</v>
      </c>
      <c r="AC117" s="267"/>
      <c r="AD117" s="267"/>
      <c r="AE117" s="268">
        <v>2011</v>
      </c>
      <c r="AF117" s="267" t="s">
        <v>2203</v>
      </c>
      <c r="AG117" s="267" t="s">
        <v>2203</v>
      </c>
      <c r="AH117" s="267"/>
      <c r="AI117" s="267"/>
      <c r="AJ117" s="268"/>
      <c r="AK117" s="268">
        <v>721</v>
      </c>
      <c r="AL117" s="267"/>
      <c r="AM117" s="267"/>
    </row>
    <row r="118" spans="1:39" ht="46.5" customHeight="1" thickBot="1">
      <c r="A118" s="264" t="s">
        <v>2909</v>
      </c>
      <c r="B118" s="265">
        <v>21</v>
      </c>
      <c r="C118" s="266" t="s">
        <v>3453</v>
      </c>
      <c r="D118" s="266" t="s">
        <v>2538</v>
      </c>
      <c r="E118" s="266" t="s">
        <v>2507</v>
      </c>
      <c r="F118" s="266" t="s">
        <v>2386</v>
      </c>
      <c r="G118" s="267" t="s">
        <v>2968</v>
      </c>
      <c r="H118" s="267" t="s">
        <v>2968</v>
      </c>
      <c r="I118" s="267" t="s">
        <v>2969</v>
      </c>
      <c r="J118" s="268">
        <v>25230</v>
      </c>
      <c r="K118" s="267" t="s">
        <v>2831</v>
      </c>
      <c r="L118" s="268" t="s">
        <v>768</v>
      </c>
      <c r="M118" s="268" t="s">
        <v>769</v>
      </c>
      <c r="N118" s="268" t="s">
        <v>1646</v>
      </c>
      <c r="O118" s="270" t="s">
        <v>770</v>
      </c>
      <c r="P118" s="267"/>
      <c r="Q118" s="268">
        <v>30</v>
      </c>
      <c r="R118" s="268">
        <v>3</v>
      </c>
      <c r="S118" s="268">
        <v>1978</v>
      </c>
      <c r="T118" s="266" t="s">
        <v>308</v>
      </c>
      <c r="U118" s="267"/>
      <c r="V118" s="267"/>
      <c r="W118" s="267"/>
      <c r="X118" s="267"/>
      <c r="Y118" s="267"/>
      <c r="Z118" s="268" t="s">
        <v>771</v>
      </c>
      <c r="AA118" s="268" t="s">
        <v>772</v>
      </c>
      <c r="AB118" s="267"/>
      <c r="AC118" s="267"/>
      <c r="AD118" s="267"/>
      <c r="AE118" s="268">
        <v>2005</v>
      </c>
      <c r="AF118" s="267"/>
      <c r="AG118" s="267"/>
      <c r="AH118" s="267"/>
      <c r="AI118" s="267"/>
      <c r="AJ118" s="268"/>
      <c r="AK118" s="268"/>
      <c r="AL118" s="267"/>
      <c r="AM118" s="267"/>
    </row>
    <row r="119" spans="1:39" ht="46.5" customHeight="1" thickBot="1">
      <c r="A119" s="314" t="s">
        <v>2909</v>
      </c>
      <c r="B119" s="315">
        <v>22</v>
      </c>
      <c r="C119" s="315"/>
      <c r="D119" s="315"/>
      <c r="E119" s="315"/>
      <c r="F119" s="316" t="s">
        <v>1266</v>
      </c>
      <c r="G119" s="315"/>
      <c r="H119" s="315"/>
      <c r="I119" s="315"/>
      <c r="J119" s="315"/>
      <c r="K119" s="316" t="s">
        <v>2831</v>
      </c>
      <c r="L119" s="315"/>
      <c r="M119" s="315"/>
      <c r="N119" s="315"/>
      <c r="O119" s="320"/>
      <c r="P119" s="321"/>
      <c r="Q119" s="320"/>
      <c r="R119" s="320"/>
      <c r="S119" s="320"/>
      <c r="T119" s="320"/>
      <c r="U119" s="321"/>
      <c r="V119" s="320"/>
      <c r="W119" s="320"/>
      <c r="X119" s="320"/>
      <c r="Y119" s="320"/>
      <c r="Z119" s="320"/>
      <c r="AA119" s="300" t="s">
        <v>773</v>
      </c>
      <c r="AB119" s="321"/>
      <c r="AC119" s="297"/>
      <c r="AD119" s="297"/>
      <c r="AE119" s="298"/>
      <c r="AF119" s="297"/>
      <c r="AG119" s="297"/>
      <c r="AH119" s="297"/>
      <c r="AI119" s="297"/>
      <c r="AJ119" s="298"/>
      <c r="AK119" s="298"/>
      <c r="AL119" s="297"/>
      <c r="AM119" s="297"/>
    </row>
    <row r="120" spans="1:39" ht="46.5" customHeight="1" thickBot="1">
      <c r="A120" s="264" t="s">
        <v>2909</v>
      </c>
      <c r="B120" s="265">
        <v>23</v>
      </c>
      <c r="C120" s="266" t="s">
        <v>3454</v>
      </c>
      <c r="D120" s="266" t="s">
        <v>2484</v>
      </c>
      <c r="E120" s="266" t="s">
        <v>2564</v>
      </c>
      <c r="F120" s="266" t="s">
        <v>2386</v>
      </c>
      <c r="G120" s="267" t="s">
        <v>2970</v>
      </c>
      <c r="H120" s="267" t="s">
        <v>2970</v>
      </c>
      <c r="I120" s="267" t="s">
        <v>2920</v>
      </c>
      <c r="J120" s="268">
        <v>25265</v>
      </c>
      <c r="K120" s="267" t="s">
        <v>2831</v>
      </c>
      <c r="L120" s="268" t="s">
        <v>776</v>
      </c>
      <c r="M120" s="268"/>
      <c r="N120" s="268" t="s">
        <v>2168</v>
      </c>
      <c r="O120" s="270" t="s">
        <v>777</v>
      </c>
      <c r="P120" s="267"/>
      <c r="Q120" s="268">
        <v>31</v>
      </c>
      <c r="R120" s="268">
        <v>5</v>
      </c>
      <c r="S120" s="268">
        <v>1954</v>
      </c>
      <c r="T120" s="266" t="s">
        <v>1454</v>
      </c>
      <c r="U120" s="267" t="s">
        <v>2971</v>
      </c>
      <c r="V120" s="267" t="s">
        <v>2972</v>
      </c>
      <c r="W120" s="267" t="s">
        <v>2699</v>
      </c>
      <c r="X120" s="267"/>
      <c r="Y120" s="267" t="s">
        <v>2973</v>
      </c>
      <c r="Z120" s="268"/>
      <c r="AA120" s="268" t="s">
        <v>778</v>
      </c>
      <c r="AB120" s="267" t="s">
        <v>2706</v>
      </c>
      <c r="AC120" s="267" t="s">
        <v>2718</v>
      </c>
      <c r="AD120" s="267"/>
      <c r="AE120" s="268">
        <v>1996</v>
      </c>
      <c r="AF120" s="267" t="s">
        <v>2203</v>
      </c>
      <c r="AG120" s="267" t="s">
        <v>2737</v>
      </c>
      <c r="AH120" s="267"/>
      <c r="AI120" s="267"/>
      <c r="AJ120" s="268"/>
      <c r="AK120" s="268">
        <v>75</v>
      </c>
      <c r="AL120" s="267"/>
      <c r="AM120" s="267"/>
    </row>
    <row r="121" spans="1:39" ht="46.5" customHeight="1" thickBot="1">
      <c r="A121" s="264" t="s">
        <v>2909</v>
      </c>
      <c r="B121" s="265">
        <v>24</v>
      </c>
      <c r="C121" s="266" t="s">
        <v>3455</v>
      </c>
      <c r="D121" s="266" t="s">
        <v>2518</v>
      </c>
      <c r="E121" s="266" t="s">
        <v>2565</v>
      </c>
      <c r="F121" s="266" t="s">
        <v>2386</v>
      </c>
      <c r="G121" s="267" t="s">
        <v>2974</v>
      </c>
      <c r="H121" s="267" t="s">
        <v>2974</v>
      </c>
      <c r="I121" s="267" t="s">
        <v>2975</v>
      </c>
      <c r="J121" s="268">
        <v>25090</v>
      </c>
      <c r="K121" s="267" t="s">
        <v>2831</v>
      </c>
      <c r="L121" s="268" t="s">
        <v>779</v>
      </c>
      <c r="M121" s="268"/>
      <c r="N121" s="268" t="s">
        <v>1647</v>
      </c>
      <c r="O121" s="270" t="s">
        <v>780</v>
      </c>
      <c r="P121" s="270" t="s">
        <v>1983</v>
      </c>
      <c r="Q121" s="268">
        <v>19</v>
      </c>
      <c r="R121" s="268">
        <v>6</v>
      </c>
      <c r="S121" s="268">
        <v>1962</v>
      </c>
      <c r="T121" s="266" t="s">
        <v>1365</v>
      </c>
      <c r="U121" s="267" t="s">
        <v>2725</v>
      </c>
      <c r="V121" s="267" t="s">
        <v>2976</v>
      </c>
      <c r="W121" s="267" t="s">
        <v>2977</v>
      </c>
      <c r="X121" s="267"/>
      <c r="Y121" s="267" t="s">
        <v>2831</v>
      </c>
      <c r="Z121" s="268" t="s">
        <v>779</v>
      </c>
      <c r="AA121" s="268" t="s">
        <v>781</v>
      </c>
      <c r="AB121" s="267" t="s">
        <v>2978</v>
      </c>
      <c r="AC121" s="267"/>
      <c r="AD121" s="270" t="s">
        <v>2979</v>
      </c>
      <c r="AE121" s="268">
        <v>2009</v>
      </c>
      <c r="AF121" s="267" t="s">
        <v>2203</v>
      </c>
      <c r="AG121" s="267" t="s">
        <v>2203</v>
      </c>
      <c r="AH121" s="267"/>
      <c r="AI121" s="267"/>
      <c r="AJ121" s="268"/>
      <c r="AK121" s="268"/>
      <c r="AL121" s="267"/>
      <c r="AM121" s="267"/>
    </row>
    <row r="122" spans="1:39" ht="46.5" customHeight="1">
      <c r="A122" s="496" t="s">
        <v>2909</v>
      </c>
      <c r="B122" s="496">
        <v>25</v>
      </c>
      <c r="C122" s="498" t="s">
        <v>3456</v>
      </c>
      <c r="D122" s="498" t="s">
        <v>2514</v>
      </c>
      <c r="E122" s="498" t="s">
        <v>2566</v>
      </c>
      <c r="F122" s="498" t="s">
        <v>2386</v>
      </c>
      <c r="G122" s="500" t="s">
        <v>2980</v>
      </c>
      <c r="H122" s="500" t="s">
        <v>2980</v>
      </c>
      <c r="I122" s="500" t="s">
        <v>2920</v>
      </c>
      <c r="J122" s="502">
        <v>25280</v>
      </c>
      <c r="K122" s="500" t="s">
        <v>2831</v>
      </c>
      <c r="L122" s="502" t="s">
        <v>784</v>
      </c>
      <c r="M122" s="502" t="s">
        <v>785</v>
      </c>
      <c r="N122" s="502" t="s">
        <v>1648</v>
      </c>
      <c r="O122" s="506" t="s">
        <v>1333</v>
      </c>
      <c r="P122" s="506" t="s">
        <v>1334</v>
      </c>
      <c r="Q122" s="502">
        <v>18</v>
      </c>
      <c r="R122" s="502">
        <v>10</v>
      </c>
      <c r="S122" s="502">
        <v>1959</v>
      </c>
      <c r="T122" s="498" t="s">
        <v>1335</v>
      </c>
      <c r="U122" s="500" t="s">
        <v>2725</v>
      </c>
      <c r="V122" s="500" t="s">
        <v>2981</v>
      </c>
      <c r="W122" s="500" t="s">
        <v>2982</v>
      </c>
      <c r="X122" s="500"/>
      <c r="Y122" s="500" t="s">
        <v>2831</v>
      </c>
      <c r="Z122" s="502" t="s">
        <v>786</v>
      </c>
      <c r="AA122" s="502" t="s">
        <v>1338</v>
      </c>
      <c r="AB122" s="500" t="s">
        <v>2735</v>
      </c>
      <c r="AC122" s="500"/>
      <c r="AD122" s="506" t="s">
        <v>2983</v>
      </c>
      <c r="AE122" s="502">
        <v>2006</v>
      </c>
      <c r="AF122" s="500" t="s">
        <v>2737</v>
      </c>
      <c r="AG122" s="500" t="s">
        <v>2737</v>
      </c>
      <c r="AH122" s="500"/>
      <c r="AI122" s="500"/>
      <c r="AJ122" s="502"/>
      <c r="AK122" s="310" t="s">
        <v>2984</v>
      </c>
      <c r="AL122" s="500"/>
      <c r="AM122" s="500"/>
    </row>
    <row r="123" spans="1:39" ht="46.5" customHeight="1" thickBot="1">
      <c r="A123" s="497"/>
      <c r="B123" s="497"/>
      <c r="C123" s="499"/>
      <c r="D123" s="499"/>
      <c r="E123" s="499"/>
      <c r="F123" s="499"/>
      <c r="G123" s="501"/>
      <c r="H123" s="501"/>
      <c r="I123" s="501"/>
      <c r="J123" s="503"/>
      <c r="K123" s="501"/>
      <c r="L123" s="503"/>
      <c r="M123" s="503"/>
      <c r="N123" s="503"/>
      <c r="O123" s="507"/>
      <c r="P123" s="507"/>
      <c r="Q123" s="503"/>
      <c r="R123" s="503"/>
      <c r="S123" s="503"/>
      <c r="T123" s="499"/>
      <c r="U123" s="501"/>
      <c r="V123" s="501"/>
      <c r="W123" s="501"/>
      <c r="X123" s="501"/>
      <c r="Y123" s="501"/>
      <c r="Z123" s="503"/>
      <c r="AA123" s="503"/>
      <c r="AB123" s="501"/>
      <c r="AC123" s="501"/>
      <c r="AD123" s="507"/>
      <c r="AE123" s="503"/>
      <c r="AF123" s="501"/>
      <c r="AG123" s="501"/>
      <c r="AH123" s="501"/>
      <c r="AI123" s="501"/>
      <c r="AJ123" s="503"/>
      <c r="AK123" s="268" t="s">
        <v>2985</v>
      </c>
      <c r="AL123" s="501"/>
      <c r="AM123" s="501"/>
    </row>
    <row r="124" spans="1:39" ht="46.5" customHeight="1" thickBot="1">
      <c r="A124" s="272" t="s">
        <v>2909</v>
      </c>
      <c r="B124" s="273">
        <v>26</v>
      </c>
      <c r="C124" s="274" t="s">
        <v>3457</v>
      </c>
      <c r="D124" s="301" t="s">
        <v>2540</v>
      </c>
      <c r="E124" s="302" t="s">
        <v>2481</v>
      </c>
      <c r="F124" s="302" t="s">
        <v>276</v>
      </c>
      <c r="G124" s="303"/>
      <c r="H124" s="275"/>
      <c r="I124" s="275"/>
      <c r="J124" s="275"/>
      <c r="K124" s="277" t="s">
        <v>2831</v>
      </c>
      <c r="L124" s="275"/>
      <c r="M124" s="275"/>
      <c r="N124" s="275"/>
      <c r="O124" s="275"/>
      <c r="P124" s="275"/>
      <c r="Q124" s="275"/>
      <c r="R124" s="275"/>
      <c r="S124" s="275"/>
      <c r="T124" s="275"/>
      <c r="U124" s="277"/>
      <c r="V124" s="277"/>
      <c r="W124" s="277"/>
      <c r="X124" s="277"/>
      <c r="Y124" s="277"/>
      <c r="Z124" s="278"/>
      <c r="AA124" s="278"/>
      <c r="AB124" s="277"/>
      <c r="AC124" s="277"/>
      <c r="AD124" s="277"/>
      <c r="AE124" s="278"/>
      <c r="AF124" s="277"/>
      <c r="AG124" s="277"/>
      <c r="AH124" s="277"/>
      <c r="AI124" s="277"/>
      <c r="AJ124" s="278"/>
      <c r="AK124" s="278"/>
      <c r="AL124" s="277"/>
      <c r="AM124" s="277"/>
    </row>
    <row r="125" spans="1:39" ht="46.5" customHeight="1" thickBot="1">
      <c r="A125" s="264" t="s">
        <v>2909</v>
      </c>
      <c r="B125" s="265">
        <v>27</v>
      </c>
      <c r="C125" s="266" t="s">
        <v>3447</v>
      </c>
      <c r="D125" s="266" t="s">
        <v>2567</v>
      </c>
      <c r="E125" s="266" t="s">
        <v>2481</v>
      </c>
      <c r="F125" s="266" t="s">
        <v>2386</v>
      </c>
      <c r="G125" s="267" t="s">
        <v>2986</v>
      </c>
      <c r="H125" s="267" t="s">
        <v>2986</v>
      </c>
      <c r="I125" s="267" t="s">
        <v>2699</v>
      </c>
      <c r="J125" s="268">
        <v>25000</v>
      </c>
      <c r="K125" s="267" t="s">
        <v>2831</v>
      </c>
      <c r="L125" s="268" t="s">
        <v>789</v>
      </c>
      <c r="M125" s="268"/>
      <c r="N125" s="268" t="s">
        <v>2170</v>
      </c>
      <c r="O125" s="270" t="s">
        <v>790</v>
      </c>
      <c r="P125" s="270" t="s">
        <v>2434</v>
      </c>
      <c r="Q125" s="268">
        <v>12</v>
      </c>
      <c r="R125" s="268">
        <v>1</v>
      </c>
      <c r="S125" s="268">
        <v>1937</v>
      </c>
      <c r="T125" s="266" t="s">
        <v>309</v>
      </c>
      <c r="U125" s="267"/>
      <c r="V125" s="267" t="s">
        <v>2987</v>
      </c>
      <c r="W125" s="267" t="s">
        <v>2914</v>
      </c>
      <c r="X125" s="271">
        <v>25250</v>
      </c>
      <c r="Y125" s="267" t="s">
        <v>2831</v>
      </c>
      <c r="Z125" s="268" t="s">
        <v>791</v>
      </c>
      <c r="AA125" s="268" t="s">
        <v>2435</v>
      </c>
      <c r="AB125" s="267" t="s">
        <v>2706</v>
      </c>
      <c r="AC125" s="267"/>
      <c r="AD125" s="267"/>
      <c r="AE125" s="268">
        <v>1970</v>
      </c>
      <c r="AF125" s="267" t="s">
        <v>2203</v>
      </c>
      <c r="AG125" s="267" t="s">
        <v>2737</v>
      </c>
      <c r="AH125" s="267"/>
      <c r="AI125" s="267"/>
      <c r="AJ125" s="268"/>
      <c r="AK125" s="268"/>
      <c r="AL125" s="267"/>
      <c r="AM125" s="267"/>
    </row>
    <row r="126" spans="1:39" ht="46.5" customHeight="1" thickBot="1">
      <c r="A126" s="264" t="s">
        <v>2909</v>
      </c>
      <c r="B126" s="265">
        <v>28</v>
      </c>
      <c r="C126" s="266" t="s">
        <v>3458</v>
      </c>
      <c r="D126" s="266" t="s">
        <v>2498</v>
      </c>
      <c r="E126" s="266" t="s">
        <v>2531</v>
      </c>
      <c r="F126" s="266" t="s">
        <v>2386</v>
      </c>
      <c r="G126" s="267" t="s">
        <v>2988</v>
      </c>
      <c r="H126" s="267" t="s">
        <v>2988</v>
      </c>
      <c r="I126" s="267" t="s">
        <v>2699</v>
      </c>
      <c r="J126" s="268">
        <v>25000</v>
      </c>
      <c r="K126" s="267" t="s">
        <v>2831</v>
      </c>
      <c r="L126" s="268" t="s">
        <v>794</v>
      </c>
      <c r="M126" s="268"/>
      <c r="N126" s="268"/>
      <c r="O126" s="270" t="s">
        <v>795</v>
      </c>
      <c r="P126" s="270" t="s">
        <v>1948</v>
      </c>
      <c r="Q126" s="268">
        <v>23</v>
      </c>
      <c r="R126" s="268">
        <v>1</v>
      </c>
      <c r="S126" s="268">
        <v>1927</v>
      </c>
      <c r="T126" s="266" t="s">
        <v>1949</v>
      </c>
      <c r="U126" s="267" t="s">
        <v>2701</v>
      </c>
      <c r="V126" s="267" t="s">
        <v>2989</v>
      </c>
      <c r="W126" s="267" t="s">
        <v>2990</v>
      </c>
      <c r="X126" s="267"/>
      <c r="Y126" s="267" t="s">
        <v>2831</v>
      </c>
      <c r="Z126" s="268" t="s">
        <v>1953</v>
      </c>
      <c r="AA126" s="268" t="s">
        <v>1954</v>
      </c>
      <c r="AB126" s="267" t="s">
        <v>2706</v>
      </c>
      <c r="AC126" s="267" t="s">
        <v>2718</v>
      </c>
      <c r="AD126" s="267"/>
      <c r="AE126" s="268">
        <v>1969</v>
      </c>
      <c r="AF126" s="267"/>
      <c r="AG126" s="267"/>
      <c r="AH126" s="267"/>
      <c r="AI126" s="267"/>
      <c r="AJ126" s="268"/>
      <c r="AK126" s="268"/>
      <c r="AL126" s="267"/>
      <c r="AM126" s="267"/>
    </row>
    <row r="127" spans="1:39" ht="46.5" customHeight="1" thickBot="1">
      <c r="A127" s="264" t="s">
        <v>2909</v>
      </c>
      <c r="B127" s="265">
        <v>29</v>
      </c>
      <c r="C127" s="266" t="s">
        <v>3459</v>
      </c>
      <c r="D127" s="266" t="s">
        <v>2568</v>
      </c>
      <c r="E127" s="266" t="s">
        <v>2540</v>
      </c>
      <c r="F127" s="266" t="s">
        <v>2386</v>
      </c>
      <c r="G127" s="267" t="s">
        <v>2991</v>
      </c>
      <c r="H127" s="267" t="s">
        <v>2991</v>
      </c>
      <c r="I127" s="267" t="s">
        <v>2923</v>
      </c>
      <c r="J127" s="268">
        <v>25280</v>
      </c>
      <c r="K127" s="267" t="s">
        <v>2831</v>
      </c>
      <c r="L127" s="268" t="s">
        <v>798</v>
      </c>
      <c r="M127" s="268"/>
      <c r="N127" s="268" t="s">
        <v>1649</v>
      </c>
      <c r="O127" s="270" t="s">
        <v>799</v>
      </c>
      <c r="P127" s="267"/>
      <c r="Q127" s="268">
        <v>15</v>
      </c>
      <c r="R127" s="268">
        <v>1</v>
      </c>
      <c r="S127" s="268">
        <v>1970</v>
      </c>
      <c r="T127" s="266" t="s">
        <v>1269</v>
      </c>
      <c r="U127" s="267" t="s">
        <v>2701</v>
      </c>
      <c r="V127" s="267" t="s">
        <v>2992</v>
      </c>
      <c r="W127" s="267" t="s">
        <v>2964</v>
      </c>
      <c r="X127" s="267"/>
      <c r="Y127" s="267" t="s">
        <v>2831</v>
      </c>
      <c r="Z127" s="268" t="s">
        <v>1964</v>
      </c>
      <c r="AA127" s="268" t="s">
        <v>800</v>
      </c>
      <c r="AB127" s="267" t="s">
        <v>2764</v>
      </c>
      <c r="AC127" s="267" t="s">
        <v>2993</v>
      </c>
      <c r="AD127" s="270" t="s">
        <v>2994</v>
      </c>
      <c r="AE127" s="268">
        <v>2012</v>
      </c>
      <c r="AF127" s="267" t="s">
        <v>2203</v>
      </c>
      <c r="AG127" s="267" t="s">
        <v>2203</v>
      </c>
      <c r="AH127" s="267"/>
      <c r="AI127" s="267"/>
      <c r="AJ127" s="268"/>
      <c r="AK127" s="268"/>
      <c r="AL127" s="267"/>
      <c r="AM127" s="267"/>
    </row>
    <row r="128" spans="1:39" ht="46.5" customHeight="1" thickBot="1">
      <c r="A128" s="264" t="s">
        <v>2909</v>
      </c>
      <c r="B128" s="265">
        <v>30</v>
      </c>
      <c r="C128" s="266" t="s">
        <v>3460</v>
      </c>
      <c r="D128" s="266" t="s">
        <v>2453</v>
      </c>
      <c r="E128" s="266" t="s">
        <v>2484</v>
      </c>
      <c r="F128" s="266" t="s">
        <v>2386</v>
      </c>
      <c r="G128" s="267" t="s">
        <v>2995</v>
      </c>
      <c r="H128" s="267" t="s">
        <v>2995</v>
      </c>
      <c r="I128" s="267" t="s">
        <v>2996</v>
      </c>
      <c r="J128" s="268">
        <v>25280</v>
      </c>
      <c r="K128" s="267" t="s">
        <v>2831</v>
      </c>
      <c r="L128" s="268" t="s">
        <v>801</v>
      </c>
      <c r="M128" s="268"/>
      <c r="N128" s="268"/>
      <c r="O128" s="270" t="s">
        <v>802</v>
      </c>
      <c r="P128" s="270" t="s">
        <v>803</v>
      </c>
      <c r="Q128" s="268">
        <v>14</v>
      </c>
      <c r="R128" s="268">
        <v>1</v>
      </c>
      <c r="S128" s="268">
        <v>1969</v>
      </c>
      <c r="T128" s="266" t="s">
        <v>310</v>
      </c>
      <c r="U128" s="267" t="s">
        <v>2701</v>
      </c>
      <c r="V128" s="267"/>
      <c r="W128" s="267"/>
      <c r="X128" s="267"/>
      <c r="Y128" s="267"/>
      <c r="Z128" s="268" t="s">
        <v>804</v>
      </c>
      <c r="AA128" s="268" t="s">
        <v>805</v>
      </c>
      <c r="AB128" s="267"/>
      <c r="AC128" s="267"/>
      <c r="AD128" s="267"/>
      <c r="AE128" s="268">
        <v>2000</v>
      </c>
      <c r="AF128" s="267"/>
      <c r="AG128" s="267"/>
      <c r="AH128" s="267"/>
      <c r="AI128" s="267"/>
      <c r="AJ128" s="268"/>
      <c r="AK128" s="268"/>
      <c r="AL128" s="267"/>
      <c r="AM128" s="267"/>
    </row>
    <row r="129" spans="1:39" ht="46.5" customHeight="1" thickBot="1">
      <c r="A129" s="264" t="s">
        <v>2909</v>
      </c>
      <c r="B129" s="265">
        <v>31</v>
      </c>
      <c r="C129" s="266" t="s">
        <v>3461</v>
      </c>
      <c r="D129" s="266" t="s">
        <v>2569</v>
      </c>
      <c r="E129" s="266" t="s">
        <v>2453</v>
      </c>
      <c r="F129" s="266" t="s">
        <v>2386</v>
      </c>
      <c r="G129" s="267" t="s">
        <v>2997</v>
      </c>
      <c r="H129" s="267" t="s">
        <v>2997</v>
      </c>
      <c r="I129" s="267" t="s">
        <v>2923</v>
      </c>
      <c r="J129" s="268">
        <v>25280</v>
      </c>
      <c r="K129" s="267" t="s">
        <v>2831</v>
      </c>
      <c r="L129" s="268" t="s">
        <v>808</v>
      </c>
      <c r="M129" s="268"/>
      <c r="N129" s="268" t="s">
        <v>807</v>
      </c>
      <c r="O129" s="270" t="s">
        <v>809</v>
      </c>
      <c r="P129" s="270" t="s">
        <v>1255</v>
      </c>
      <c r="Q129" s="268">
        <v>7</v>
      </c>
      <c r="R129" s="268">
        <v>9</v>
      </c>
      <c r="S129" s="268">
        <v>1974</v>
      </c>
      <c r="T129" s="266" t="s">
        <v>1256</v>
      </c>
      <c r="U129" s="267" t="s">
        <v>2725</v>
      </c>
      <c r="V129" s="267" t="s">
        <v>2998</v>
      </c>
      <c r="W129" s="267" t="s">
        <v>2999</v>
      </c>
      <c r="X129" s="271">
        <v>25204</v>
      </c>
      <c r="Y129" s="267" t="s">
        <v>2831</v>
      </c>
      <c r="Z129" s="268" t="s">
        <v>810</v>
      </c>
      <c r="AA129" s="268" t="s">
        <v>811</v>
      </c>
      <c r="AB129" s="267" t="s">
        <v>2805</v>
      </c>
      <c r="AC129" s="267" t="s">
        <v>2718</v>
      </c>
      <c r="AD129" s="267"/>
      <c r="AE129" s="268">
        <v>2005</v>
      </c>
      <c r="AF129" s="267" t="s">
        <v>2203</v>
      </c>
      <c r="AG129" s="267" t="s">
        <v>2203</v>
      </c>
      <c r="AH129" s="267"/>
      <c r="AI129" s="267"/>
      <c r="AJ129" s="268"/>
      <c r="AK129" s="268">
        <v>241</v>
      </c>
      <c r="AL129" s="267"/>
      <c r="AM129" s="267"/>
    </row>
    <row r="130" spans="1:39" ht="46.5" customHeight="1" thickBot="1">
      <c r="A130" s="264" t="s">
        <v>2909</v>
      </c>
      <c r="B130" s="265">
        <v>32</v>
      </c>
      <c r="C130" s="266" t="s">
        <v>3462</v>
      </c>
      <c r="D130" s="266" t="s">
        <v>2570</v>
      </c>
      <c r="E130" s="266" t="s">
        <v>2499</v>
      </c>
      <c r="F130" s="266" t="s">
        <v>2386</v>
      </c>
      <c r="G130" s="267" t="s">
        <v>3000</v>
      </c>
      <c r="H130" s="267" t="s">
        <v>3000</v>
      </c>
      <c r="I130" s="267" t="s">
        <v>2699</v>
      </c>
      <c r="J130" s="268">
        <v>25000</v>
      </c>
      <c r="K130" s="267" t="s">
        <v>2831</v>
      </c>
      <c r="L130" s="268" t="s">
        <v>813</v>
      </c>
      <c r="M130" s="268"/>
      <c r="N130" s="268" t="s">
        <v>1650</v>
      </c>
      <c r="O130" s="270" t="s">
        <v>814</v>
      </c>
      <c r="P130" s="270" t="s">
        <v>2171</v>
      </c>
      <c r="Q130" s="268">
        <v>7</v>
      </c>
      <c r="R130" s="268">
        <v>9</v>
      </c>
      <c r="S130" s="268">
        <v>1940</v>
      </c>
      <c r="T130" s="266" t="s">
        <v>1581</v>
      </c>
      <c r="U130" s="267" t="s">
        <v>2725</v>
      </c>
      <c r="V130" s="267" t="s">
        <v>3001</v>
      </c>
      <c r="W130" s="267" t="s">
        <v>3002</v>
      </c>
      <c r="X130" s="271">
        <v>25250</v>
      </c>
      <c r="Y130" s="267" t="s">
        <v>2831</v>
      </c>
      <c r="Z130" s="268" t="s">
        <v>1713</v>
      </c>
      <c r="AA130" s="268" t="s">
        <v>3003</v>
      </c>
      <c r="AB130" s="267" t="s">
        <v>2706</v>
      </c>
      <c r="AC130" s="267"/>
      <c r="AD130" s="267"/>
      <c r="AE130" s="268">
        <v>1969</v>
      </c>
      <c r="AF130" s="267" t="s">
        <v>2203</v>
      </c>
      <c r="AG130" s="267" t="s">
        <v>2203</v>
      </c>
      <c r="AH130" s="267"/>
      <c r="AI130" s="267"/>
      <c r="AJ130" s="268"/>
      <c r="AK130" s="268">
        <v>16</v>
      </c>
      <c r="AL130" s="267"/>
      <c r="AM130" s="267"/>
    </row>
    <row r="131" spans="1:39" ht="46.5" customHeight="1" thickBot="1">
      <c r="A131" s="264" t="s">
        <v>2909</v>
      </c>
      <c r="B131" s="265">
        <v>33</v>
      </c>
      <c r="C131" s="266" t="s">
        <v>3463</v>
      </c>
      <c r="D131" s="266" t="s">
        <v>2539</v>
      </c>
      <c r="E131" s="266" t="s">
        <v>2571</v>
      </c>
      <c r="F131" s="266" t="s">
        <v>2386</v>
      </c>
      <c r="G131" s="267" t="s">
        <v>3004</v>
      </c>
      <c r="H131" s="267" t="s">
        <v>3004</v>
      </c>
      <c r="I131" s="267" t="s">
        <v>2699</v>
      </c>
      <c r="J131" s="268">
        <v>25000</v>
      </c>
      <c r="K131" s="267" t="s">
        <v>2831</v>
      </c>
      <c r="L131" s="268" t="s">
        <v>817</v>
      </c>
      <c r="M131" s="268"/>
      <c r="N131" s="268" t="s">
        <v>1036</v>
      </c>
      <c r="O131" s="270" t="s">
        <v>818</v>
      </c>
      <c r="P131" s="267"/>
      <c r="Q131" s="268">
        <v>31</v>
      </c>
      <c r="R131" s="268">
        <v>3</v>
      </c>
      <c r="S131" s="268">
        <v>1930</v>
      </c>
      <c r="T131" s="266" t="s">
        <v>311</v>
      </c>
      <c r="U131" s="267" t="s">
        <v>2701</v>
      </c>
      <c r="V131" s="267" t="s">
        <v>3005</v>
      </c>
      <c r="W131" s="267" t="s">
        <v>2699</v>
      </c>
      <c r="X131" s="271">
        <v>25000</v>
      </c>
      <c r="Y131" s="267" t="s">
        <v>2831</v>
      </c>
      <c r="Z131" s="268" t="s">
        <v>819</v>
      </c>
      <c r="AA131" s="268" t="s">
        <v>2954</v>
      </c>
      <c r="AB131" s="267"/>
      <c r="AC131" s="267"/>
      <c r="AD131" s="267"/>
      <c r="AE131" s="268">
        <v>1979</v>
      </c>
      <c r="AF131" s="267"/>
      <c r="AG131" s="267"/>
      <c r="AH131" s="267"/>
      <c r="AI131" s="267"/>
      <c r="AJ131" s="268"/>
      <c r="AK131" s="268"/>
      <c r="AL131" s="267"/>
      <c r="AM131" s="267"/>
    </row>
    <row r="132" spans="1:39" ht="46.5" customHeight="1" thickBot="1">
      <c r="A132" s="264" t="s">
        <v>2909</v>
      </c>
      <c r="B132" s="265">
        <v>34</v>
      </c>
      <c r="C132" s="266" t="s">
        <v>3006</v>
      </c>
      <c r="D132" s="266" t="s">
        <v>2524</v>
      </c>
      <c r="E132" s="266" t="s">
        <v>2451</v>
      </c>
      <c r="F132" s="266" t="s">
        <v>2386</v>
      </c>
      <c r="G132" s="267" t="s">
        <v>3007</v>
      </c>
      <c r="H132" s="267" t="s">
        <v>3007</v>
      </c>
      <c r="I132" s="267" t="s">
        <v>2920</v>
      </c>
      <c r="J132" s="268">
        <v>25280</v>
      </c>
      <c r="K132" s="267" t="s">
        <v>2831</v>
      </c>
      <c r="L132" s="268" t="s">
        <v>821</v>
      </c>
      <c r="M132" s="268"/>
      <c r="N132" s="268"/>
      <c r="O132" s="270" t="s">
        <v>2173</v>
      </c>
      <c r="P132" s="270" t="s">
        <v>1137</v>
      </c>
      <c r="Q132" s="268">
        <v>30</v>
      </c>
      <c r="R132" s="268">
        <v>9</v>
      </c>
      <c r="S132" s="268">
        <v>1947</v>
      </c>
      <c r="T132" s="266" t="s">
        <v>1138</v>
      </c>
      <c r="U132" s="267" t="s">
        <v>3008</v>
      </c>
      <c r="V132" s="267" t="s">
        <v>3009</v>
      </c>
      <c r="W132" s="267" t="s">
        <v>3010</v>
      </c>
      <c r="X132" s="271">
        <v>25200</v>
      </c>
      <c r="Y132" s="267" t="s">
        <v>2831</v>
      </c>
      <c r="Z132" s="268" t="s">
        <v>1142</v>
      </c>
      <c r="AA132" s="268" t="s">
        <v>822</v>
      </c>
      <c r="AB132" s="267" t="s">
        <v>2706</v>
      </c>
      <c r="AC132" s="267"/>
      <c r="AD132" s="267"/>
      <c r="AE132" s="268">
        <v>1980</v>
      </c>
      <c r="AF132" s="267" t="s">
        <v>2203</v>
      </c>
      <c r="AG132" s="267" t="s">
        <v>2203</v>
      </c>
      <c r="AH132" s="267"/>
      <c r="AI132" s="267"/>
      <c r="AJ132" s="268"/>
      <c r="AK132" s="268">
        <v>107</v>
      </c>
      <c r="AL132" s="267"/>
      <c r="AM132" s="267"/>
    </row>
    <row r="133" spans="1:39" ht="46.5" customHeight="1" thickBot="1">
      <c r="A133" s="314" t="s">
        <v>2909</v>
      </c>
      <c r="B133" s="315">
        <v>35</v>
      </c>
      <c r="C133" s="315"/>
      <c r="D133" s="315"/>
      <c r="E133" s="315"/>
      <c r="F133" s="316" t="s">
        <v>1266</v>
      </c>
      <c r="G133" s="315"/>
      <c r="H133" s="315"/>
      <c r="I133" s="315"/>
      <c r="J133" s="315"/>
      <c r="K133" s="316" t="s">
        <v>2831</v>
      </c>
      <c r="L133" s="320"/>
      <c r="M133" s="320"/>
      <c r="N133" s="320"/>
      <c r="O133" s="325"/>
      <c r="P133" s="321"/>
      <c r="Q133" s="320"/>
      <c r="R133" s="320"/>
      <c r="S133" s="320"/>
      <c r="T133" s="320"/>
      <c r="U133" s="321"/>
      <c r="V133" s="320"/>
      <c r="W133" s="320"/>
      <c r="X133" s="320"/>
      <c r="Y133" s="320"/>
      <c r="Z133" s="320"/>
      <c r="AA133" s="320"/>
      <c r="AB133" s="320"/>
      <c r="AC133" s="297"/>
      <c r="AD133" s="297"/>
      <c r="AE133" s="298"/>
      <c r="AF133" s="297"/>
      <c r="AG133" s="297"/>
      <c r="AH133" s="297"/>
      <c r="AI133" s="297"/>
      <c r="AJ133" s="298"/>
      <c r="AK133" s="298"/>
      <c r="AL133" s="297"/>
      <c r="AM133" s="297"/>
    </row>
    <row r="134" spans="1:39" ht="46.5" customHeight="1" thickBot="1">
      <c r="A134" s="264" t="s">
        <v>2909</v>
      </c>
      <c r="B134" s="265">
        <v>36</v>
      </c>
      <c r="C134" s="266" t="s">
        <v>3464</v>
      </c>
      <c r="D134" s="266" t="s">
        <v>2526</v>
      </c>
      <c r="E134" s="266" t="s">
        <v>2572</v>
      </c>
      <c r="F134" s="266" t="s">
        <v>2386</v>
      </c>
      <c r="G134" s="267" t="s">
        <v>3011</v>
      </c>
      <c r="H134" s="267" t="s">
        <v>3011</v>
      </c>
      <c r="I134" s="267" t="s">
        <v>2699</v>
      </c>
      <c r="J134" s="268">
        <v>25000</v>
      </c>
      <c r="K134" s="267" t="s">
        <v>2831</v>
      </c>
      <c r="L134" s="268" t="s">
        <v>824</v>
      </c>
      <c r="M134" s="268" t="s">
        <v>825</v>
      </c>
      <c r="N134" s="268" t="s">
        <v>1651</v>
      </c>
      <c r="O134" s="270" t="s">
        <v>2174</v>
      </c>
      <c r="P134" s="270" t="s">
        <v>826</v>
      </c>
      <c r="Q134" s="268">
        <v>21</v>
      </c>
      <c r="R134" s="268">
        <v>1</v>
      </c>
      <c r="S134" s="268">
        <v>1944</v>
      </c>
      <c r="T134" s="266" t="s">
        <v>312</v>
      </c>
      <c r="U134" s="267"/>
      <c r="V134" s="267"/>
      <c r="W134" s="267"/>
      <c r="X134" s="267"/>
      <c r="Y134" s="267"/>
      <c r="Z134" s="268"/>
      <c r="AA134" s="268" t="s">
        <v>827</v>
      </c>
      <c r="AB134" s="267"/>
      <c r="AC134" s="267"/>
      <c r="AD134" s="267"/>
      <c r="AE134" s="268">
        <v>1979</v>
      </c>
      <c r="AF134" s="267"/>
      <c r="AG134" s="267"/>
      <c r="AH134" s="267"/>
      <c r="AI134" s="267"/>
      <c r="AJ134" s="268"/>
      <c r="AK134" s="268"/>
      <c r="AL134" s="267"/>
      <c r="AM134" s="267"/>
    </row>
    <row r="135" spans="1:39" ht="46.5" customHeight="1" thickBot="1">
      <c r="A135" s="264" t="s">
        <v>2909</v>
      </c>
      <c r="B135" s="265">
        <v>37</v>
      </c>
      <c r="C135" s="266" t="s">
        <v>3465</v>
      </c>
      <c r="D135" s="266" t="s">
        <v>2573</v>
      </c>
      <c r="E135" s="266" t="s">
        <v>2553</v>
      </c>
      <c r="F135" s="266" t="s">
        <v>2386</v>
      </c>
      <c r="G135" s="267" t="s">
        <v>3012</v>
      </c>
      <c r="H135" s="267" t="s">
        <v>3012</v>
      </c>
      <c r="I135" s="267" t="s">
        <v>3013</v>
      </c>
      <c r="J135" s="268">
        <v>25260</v>
      </c>
      <c r="K135" s="267" t="s">
        <v>2831</v>
      </c>
      <c r="L135" s="268" t="s">
        <v>831</v>
      </c>
      <c r="M135" s="268" t="s">
        <v>830</v>
      </c>
      <c r="N135" s="268" t="s">
        <v>1652</v>
      </c>
      <c r="O135" s="270" t="s">
        <v>2406</v>
      </c>
      <c r="P135" s="270" t="s">
        <v>2196</v>
      </c>
      <c r="Q135" s="268">
        <v>28</v>
      </c>
      <c r="R135" s="268">
        <v>7</v>
      </c>
      <c r="S135" s="268">
        <v>1967</v>
      </c>
      <c r="T135" s="266" t="s">
        <v>2197</v>
      </c>
      <c r="U135" s="267" t="s">
        <v>2701</v>
      </c>
      <c r="V135" s="267" t="s">
        <v>3014</v>
      </c>
      <c r="W135" s="267" t="s">
        <v>3015</v>
      </c>
      <c r="X135" s="267"/>
      <c r="Y135" s="267" t="s">
        <v>2973</v>
      </c>
      <c r="Z135" s="268" t="s">
        <v>2200</v>
      </c>
      <c r="AA135" s="268" t="s">
        <v>3016</v>
      </c>
      <c r="AB135" s="267" t="s">
        <v>2706</v>
      </c>
      <c r="AC135" s="267"/>
      <c r="AD135" s="270" t="s">
        <v>3017</v>
      </c>
      <c r="AE135" s="268">
        <v>2005</v>
      </c>
      <c r="AF135" s="267" t="s">
        <v>2203</v>
      </c>
      <c r="AG135" s="267" t="s">
        <v>2203</v>
      </c>
      <c r="AH135" s="267"/>
      <c r="AI135" s="267"/>
      <c r="AJ135" s="268"/>
      <c r="AK135" s="268"/>
      <c r="AL135" s="267"/>
      <c r="AM135" s="267"/>
    </row>
    <row r="136" spans="1:39" ht="46.5" customHeight="1" thickBot="1">
      <c r="A136" s="264" t="s">
        <v>2909</v>
      </c>
      <c r="B136" s="265">
        <v>38</v>
      </c>
      <c r="C136" s="266" t="s">
        <v>3466</v>
      </c>
      <c r="D136" s="266" t="s">
        <v>2574</v>
      </c>
      <c r="E136" s="266" t="s">
        <v>2575</v>
      </c>
      <c r="F136" s="266" t="s">
        <v>2386</v>
      </c>
      <c r="G136" s="267" t="s">
        <v>3018</v>
      </c>
      <c r="H136" s="267" t="s">
        <v>3018</v>
      </c>
      <c r="I136" s="267" t="s">
        <v>2699</v>
      </c>
      <c r="J136" s="268">
        <v>25900</v>
      </c>
      <c r="K136" s="267" t="s">
        <v>3019</v>
      </c>
      <c r="L136" s="268" t="s">
        <v>835</v>
      </c>
      <c r="M136" s="268"/>
      <c r="N136" s="268" t="s">
        <v>1653</v>
      </c>
      <c r="O136" s="270" t="s">
        <v>836</v>
      </c>
      <c r="P136" s="267"/>
      <c r="Q136" s="268">
        <v>22</v>
      </c>
      <c r="R136" s="268">
        <v>5</v>
      </c>
      <c r="S136" s="268">
        <v>1949</v>
      </c>
      <c r="T136" s="266" t="s">
        <v>313</v>
      </c>
      <c r="U136" s="267"/>
      <c r="V136" s="267"/>
      <c r="W136" s="267"/>
      <c r="X136" s="267"/>
      <c r="Y136" s="267"/>
      <c r="Z136" s="268" t="s">
        <v>837</v>
      </c>
      <c r="AA136" s="268"/>
      <c r="AB136" s="267"/>
      <c r="AC136" s="267"/>
      <c r="AD136" s="267"/>
      <c r="AE136" s="268">
        <v>1980</v>
      </c>
      <c r="AF136" s="267"/>
      <c r="AG136" s="267"/>
      <c r="AH136" s="267"/>
      <c r="AI136" s="267"/>
      <c r="AJ136" s="268"/>
      <c r="AK136" s="268"/>
      <c r="AL136" s="267"/>
      <c r="AM136" s="267"/>
    </row>
    <row r="137" spans="1:39" ht="46.5" customHeight="1" thickBot="1">
      <c r="A137" s="264" t="s">
        <v>2909</v>
      </c>
      <c r="B137" s="265">
        <v>39</v>
      </c>
      <c r="C137" s="266" t="s">
        <v>3467</v>
      </c>
      <c r="D137" s="266" t="s">
        <v>2507</v>
      </c>
      <c r="E137" s="266" t="s">
        <v>2567</v>
      </c>
      <c r="F137" s="266" t="s">
        <v>2386</v>
      </c>
      <c r="G137" s="267" t="s">
        <v>3020</v>
      </c>
      <c r="H137" s="267" t="s">
        <v>3020</v>
      </c>
      <c r="I137" s="267" t="s">
        <v>3021</v>
      </c>
      <c r="J137" s="268">
        <v>25240</v>
      </c>
      <c r="K137" s="267" t="s">
        <v>2831</v>
      </c>
      <c r="L137" s="268" t="s">
        <v>840</v>
      </c>
      <c r="M137" s="268"/>
      <c r="N137" s="268"/>
      <c r="O137" s="270" t="s">
        <v>841</v>
      </c>
      <c r="P137" s="270" t="s">
        <v>842</v>
      </c>
      <c r="Q137" s="268">
        <v>27</v>
      </c>
      <c r="R137" s="268">
        <v>7</v>
      </c>
      <c r="S137" s="268">
        <v>1949</v>
      </c>
      <c r="T137" s="266" t="s">
        <v>314</v>
      </c>
      <c r="U137" s="267"/>
      <c r="V137" s="267"/>
      <c r="W137" s="267"/>
      <c r="X137" s="267"/>
      <c r="Y137" s="267"/>
      <c r="Z137" s="268" t="s">
        <v>843</v>
      </c>
      <c r="AA137" s="268" t="s">
        <v>844</v>
      </c>
      <c r="AB137" s="267"/>
      <c r="AC137" s="267"/>
      <c r="AD137" s="267"/>
      <c r="AE137" s="268">
        <v>1981</v>
      </c>
      <c r="AF137" s="267"/>
      <c r="AG137" s="267"/>
      <c r="AH137" s="267"/>
      <c r="AI137" s="267"/>
      <c r="AJ137" s="268"/>
      <c r="AK137" s="268"/>
      <c r="AL137" s="267"/>
      <c r="AM137" s="267"/>
    </row>
    <row r="138" spans="1:39" ht="46.5" customHeight="1" thickBot="1">
      <c r="A138" s="264" t="s">
        <v>2909</v>
      </c>
      <c r="B138" s="265">
        <v>40</v>
      </c>
      <c r="C138" s="266" t="s">
        <v>3468</v>
      </c>
      <c r="D138" s="266" t="s">
        <v>2518</v>
      </c>
      <c r="E138" s="266" t="s">
        <v>2576</v>
      </c>
      <c r="F138" s="266" t="s">
        <v>2386</v>
      </c>
      <c r="G138" s="267" t="s">
        <v>3022</v>
      </c>
      <c r="H138" s="267" t="s">
        <v>3022</v>
      </c>
      <c r="I138" s="267" t="s">
        <v>2699</v>
      </c>
      <c r="J138" s="268">
        <v>25000</v>
      </c>
      <c r="K138" s="267" t="s">
        <v>2831</v>
      </c>
      <c r="L138" s="268" t="s">
        <v>846</v>
      </c>
      <c r="M138" s="268" t="s">
        <v>2175</v>
      </c>
      <c r="N138" s="268" t="s">
        <v>1654</v>
      </c>
      <c r="O138" s="270" t="s">
        <v>847</v>
      </c>
      <c r="P138" s="270" t="s">
        <v>1976</v>
      </c>
      <c r="Q138" s="268">
        <v>13</v>
      </c>
      <c r="R138" s="268">
        <v>2</v>
      </c>
      <c r="S138" s="268">
        <v>1974</v>
      </c>
      <c r="T138" s="266" t="s">
        <v>1561</v>
      </c>
      <c r="U138" s="267" t="s">
        <v>2743</v>
      </c>
      <c r="V138" s="267" t="s">
        <v>3023</v>
      </c>
      <c r="W138" s="267" t="s">
        <v>3024</v>
      </c>
      <c r="X138" s="271">
        <v>25904</v>
      </c>
      <c r="Y138" s="267" t="s">
        <v>2831</v>
      </c>
      <c r="Z138" s="268" t="s">
        <v>1977</v>
      </c>
      <c r="AA138" s="268" t="s">
        <v>1978</v>
      </c>
      <c r="AB138" s="267" t="s">
        <v>2706</v>
      </c>
      <c r="AC138" s="267" t="s">
        <v>2718</v>
      </c>
      <c r="AD138" s="267"/>
      <c r="AE138" s="268">
        <v>2005</v>
      </c>
      <c r="AF138" s="267" t="s">
        <v>2203</v>
      </c>
      <c r="AG138" s="267" t="s">
        <v>2203</v>
      </c>
      <c r="AH138" s="267"/>
      <c r="AI138" s="267"/>
      <c r="AJ138" s="268"/>
      <c r="AK138" s="268"/>
      <c r="AL138" s="267"/>
      <c r="AM138" s="267"/>
    </row>
    <row r="139" spans="1:39" ht="46.5" customHeight="1" thickBot="1">
      <c r="A139" s="264" t="s">
        <v>2909</v>
      </c>
      <c r="B139" s="265">
        <v>41</v>
      </c>
      <c r="C139" s="266" t="s">
        <v>3469</v>
      </c>
      <c r="D139" s="266" t="s">
        <v>2485</v>
      </c>
      <c r="E139" s="266" t="s">
        <v>2577</v>
      </c>
      <c r="F139" s="266" t="s">
        <v>2386</v>
      </c>
      <c r="G139" s="267" t="s">
        <v>3025</v>
      </c>
      <c r="H139" s="267" t="s">
        <v>3025</v>
      </c>
      <c r="I139" s="267" t="s">
        <v>2923</v>
      </c>
      <c r="J139" s="268">
        <v>25280</v>
      </c>
      <c r="K139" s="267" t="s">
        <v>2831</v>
      </c>
      <c r="L139" s="268" t="s">
        <v>849</v>
      </c>
      <c r="M139" s="268"/>
      <c r="N139" s="268" t="s">
        <v>1655</v>
      </c>
      <c r="O139" s="270" t="s">
        <v>851</v>
      </c>
      <c r="P139" s="270" t="s">
        <v>850</v>
      </c>
      <c r="Q139" s="268">
        <v>31</v>
      </c>
      <c r="R139" s="268">
        <v>1</v>
      </c>
      <c r="S139" s="268">
        <v>1942</v>
      </c>
      <c r="T139" s="266" t="s">
        <v>1478</v>
      </c>
      <c r="U139" s="267" t="s">
        <v>3026</v>
      </c>
      <c r="V139" s="267" t="s">
        <v>3027</v>
      </c>
      <c r="W139" s="267" t="s">
        <v>2699</v>
      </c>
      <c r="X139" s="271">
        <v>25000</v>
      </c>
      <c r="Y139" s="267" t="s">
        <v>2831</v>
      </c>
      <c r="Z139" s="268" t="s">
        <v>852</v>
      </c>
      <c r="AA139" s="268" t="s">
        <v>1481</v>
      </c>
      <c r="AB139" s="267" t="s">
        <v>2706</v>
      </c>
      <c r="AC139" s="267"/>
      <c r="AD139" s="267"/>
      <c r="AE139" s="268">
        <v>1981</v>
      </c>
      <c r="AF139" s="267" t="s">
        <v>2203</v>
      </c>
      <c r="AG139" s="267" t="s">
        <v>2737</v>
      </c>
      <c r="AH139" s="267"/>
      <c r="AI139" s="267"/>
      <c r="AJ139" s="268"/>
      <c r="AK139" s="268">
        <v>141</v>
      </c>
      <c r="AL139" s="267"/>
      <c r="AM139" s="267"/>
    </row>
    <row r="140" spans="1:39" ht="46.5" customHeight="1" thickBot="1">
      <c r="A140" s="264" t="s">
        <v>2909</v>
      </c>
      <c r="B140" s="265">
        <v>42</v>
      </c>
      <c r="C140" s="266" t="s">
        <v>3470</v>
      </c>
      <c r="D140" s="266" t="s">
        <v>2555</v>
      </c>
      <c r="E140" s="266" t="s">
        <v>2578</v>
      </c>
      <c r="F140" s="266" t="s">
        <v>2386</v>
      </c>
      <c r="G140" s="267" t="s">
        <v>3028</v>
      </c>
      <c r="H140" s="267" t="s">
        <v>3028</v>
      </c>
      <c r="I140" s="267" t="s">
        <v>2830</v>
      </c>
      <c r="J140" s="268">
        <v>25270</v>
      </c>
      <c r="K140" s="267" t="s">
        <v>2831</v>
      </c>
      <c r="L140" s="268" t="s">
        <v>855</v>
      </c>
      <c r="M140" s="268"/>
      <c r="N140" s="268"/>
      <c r="O140" s="270" t="s">
        <v>856</v>
      </c>
      <c r="P140" s="270" t="s">
        <v>857</v>
      </c>
      <c r="Q140" s="268">
        <v>20</v>
      </c>
      <c r="R140" s="268">
        <v>12</v>
      </c>
      <c r="S140" s="268">
        <v>1954</v>
      </c>
      <c r="T140" s="266" t="s">
        <v>315</v>
      </c>
      <c r="U140" s="267" t="s">
        <v>3029</v>
      </c>
      <c r="V140" s="267"/>
      <c r="W140" s="267"/>
      <c r="X140" s="267"/>
      <c r="Y140" s="267"/>
      <c r="Z140" s="268"/>
      <c r="AA140" s="268" t="s">
        <v>858</v>
      </c>
      <c r="AB140" s="267"/>
      <c r="AC140" s="267"/>
      <c r="AD140" s="267"/>
      <c r="AE140" s="268">
        <v>1990</v>
      </c>
      <c r="AF140" s="267"/>
      <c r="AG140" s="267"/>
      <c r="AH140" s="267"/>
      <c r="AI140" s="267"/>
      <c r="AJ140" s="268"/>
      <c r="AK140" s="268"/>
      <c r="AL140" s="267"/>
      <c r="AM140" s="267"/>
    </row>
    <row r="141" spans="1:39" ht="46.5" customHeight="1" thickBot="1">
      <c r="A141" s="264" t="s">
        <v>2909</v>
      </c>
      <c r="B141" s="265">
        <v>43</v>
      </c>
      <c r="C141" s="266" t="s">
        <v>3410</v>
      </c>
      <c r="D141" s="266" t="s">
        <v>2579</v>
      </c>
      <c r="E141" s="266" t="s">
        <v>2493</v>
      </c>
      <c r="F141" s="266" t="s">
        <v>2386</v>
      </c>
      <c r="G141" s="267" t="s">
        <v>3030</v>
      </c>
      <c r="H141" s="267" t="s">
        <v>3030</v>
      </c>
      <c r="I141" s="267" t="s">
        <v>3031</v>
      </c>
      <c r="J141" s="268">
        <v>25265</v>
      </c>
      <c r="K141" s="267" t="s">
        <v>2831</v>
      </c>
      <c r="L141" s="268" t="s">
        <v>862</v>
      </c>
      <c r="M141" s="268" t="s">
        <v>861</v>
      </c>
      <c r="N141" s="268" t="s">
        <v>2407</v>
      </c>
      <c r="O141" s="270" t="s">
        <v>863</v>
      </c>
      <c r="P141" s="267"/>
      <c r="Q141" s="268">
        <v>18</v>
      </c>
      <c r="R141" s="268">
        <v>8</v>
      </c>
      <c r="S141" s="268">
        <v>1943</v>
      </c>
      <c r="T141" s="266" t="s">
        <v>316</v>
      </c>
      <c r="U141" s="267" t="s">
        <v>2701</v>
      </c>
      <c r="V141" s="267"/>
      <c r="W141" s="267"/>
      <c r="X141" s="267"/>
      <c r="Y141" s="267"/>
      <c r="Z141" s="268"/>
      <c r="AA141" s="268" t="s">
        <v>864</v>
      </c>
      <c r="AB141" s="267"/>
      <c r="AC141" s="267"/>
      <c r="AD141" s="267"/>
      <c r="AE141" s="268">
        <v>1987</v>
      </c>
      <c r="AF141" s="267"/>
      <c r="AG141" s="267"/>
      <c r="AH141" s="267"/>
      <c r="AI141" s="267"/>
      <c r="AJ141" s="268"/>
      <c r="AK141" s="268"/>
      <c r="AL141" s="267"/>
      <c r="AM141" s="267"/>
    </row>
    <row r="142" spans="1:39" ht="46.5" customHeight="1">
      <c r="A142" s="381" t="s">
        <v>2909</v>
      </c>
      <c r="B142" s="381">
        <v>44</v>
      </c>
      <c r="C142" s="380" t="s">
        <v>3471</v>
      </c>
      <c r="D142" s="380" t="s">
        <v>2562</v>
      </c>
      <c r="E142" s="380" t="s">
        <v>2580</v>
      </c>
      <c r="F142" s="380" t="s">
        <v>2386</v>
      </c>
      <c r="G142" s="377" t="s">
        <v>3032</v>
      </c>
      <c r="H142" s="377" t="s">
        <v>3032</v>
      </c>
      <c r="I142" s="377" t="s">
        <v>3033</v>
      </c>
      <c r="J142" s="378">
        <v>25280</v>
      </c>
      <c r="K142" s="377" t="s">
        <v>2831</v>
      </c>
      <c r="L142" s="378" t="s">
        <v>866</v>
      </c>
      <c r="M142" s="378"/>
      <c r="N142" s="378" t="s">
        <v>1656</v>
      </c>
      <c r="O142" s="379" t="s">
        <v>2217</v>
      </c>
      <c r="P142" s="379" t="s">
        <v>867</v>
      </c>
      <c r="Q142" s="378">
        <v>28</v>
      </c>
      <c r="R142" s="378">
        <v>6</v>
      </c>
      <c r="S142" s="378">
        <v>1931</v>
      </c>
      <c r="T142" s="380" t="s">
        <v>317</v>
      </c>
      <c r="U142" s="377" t="s">
        <v>2701</v>
      </c>
      <c r="V142" s="377" t="s">
        <v>3034</v>
      </c>
      <c r="W142" s="377" t="s">
        <v>3035</v>
      </c>
      <c r="X142" s="383">
        <v>2520</v>
      </c>
      <c r="Y142" s="377" t="s">
        <v>2831</v>
      </c>
      <c r="Z142" s="378" t="s">
        <v>868</v>
      </c>
      <c r="AA142" s="310" t="s">
        <v>2219</v>
      </c>
      <c r="AB142" s="377"/>
      <c r="AC142" s="377"/>
      <c r="AD142" s="377"/>
      <c r="AE142" s="378">
        <v>1989</v>
      </c>
      <c r="AF142" s="377"/>
      <c r="AG142" s="377"/>
      <c r="AH142" s="377"/>
      <c r="AI142" s="377"/>
      <c r="AJ142" s="378"/>
      <c r="AK142" s="378"/>
      <c r="AL142" s="377"/>
      <c r="AM142" s="377"/>
    </row>
    <row r="143" spans="1:39" ht="46.5" customHeight="1" thickBot="1">
      <c r="A143" s="264" t="s">
        <v>2909</v>
      </c>
      <c r="B143" s="265">
        <v>45</v>
      </c>
      <c r="C143" s="266" t="s">
        <v>3472</v>
      </c>
      <c r="D143" s="266" t="s">
        <v>2581</v>
      </c>
      <c r="E143" s="266" t="s">
        <v>2537</v>
      </c>
      <c r="F143" s="266" t="s">
        <v>2386</v>
      </c>
      <c r="G143" s="267" t="s">
        <v>3036</v>
      </c>
      <c r="H143" s="267" t="s">
        <v>3036</v>
      </c>
      <c r="I143" s="267" t="s">
        <v>2923</v>
      </c>
      <c r="J143" s="268">
        <v>25280</v>
      </c>
      <c r="K143" s="267" t="s">
        <v>2831</v>
      </c>
      <c r="L143" s="268" t="s">
        <v>870</v>
      </c>
      <c r="M143" s="268" t="s">
        <v>871</v>
      </c>
      <c r="N143" s="268" t="s">
        <v>872</v>
      </c>
      <c r="O143" s="270" t="s">
        <v>873</v>
      </c>
      <c r="P143" s="267"/>
      <c r="Q143" s="268">
        <v>5</v>
      </c>
      <c r="R143" s="268">
        <v>5</v>
      </c>
      <c r="S143" s="268">
        <v>1948</v>
      </c>
      <c r="T143" s="266" t="s">
        <v>318</v>
      </c>
      <c r="U143" s="267"/>
      <c r="V143" s="267"/>
      <c r="W143" s="267"/>
      <c r="X143" s="267"/>
      <c r="Y143" s="267"/>
      <c r="Z143" s="268" t="s">
        <v>875</v>
      </c>
      <c r="AA143" s="268" t="s">
        <v>874</v>
      </c>
      <c r="AB143" s="267"/>
      <c r="AC143" s="267"/>
      <c r="AD143" s="267"/>
      <c r="AE143" s="268">
        <v>1987</v>
      </c>
      <c r="AF143" s="267"/>
      <c r="AG143" s="267"/>
      <c r="AH143" s="267"/>
      <c r="AI143" s="267"/>
      <c r="AJ143" s="268"/>
      <c r="AK143" s="268"/>
      <c r="AL143" s="267"/>
      <c r="AM143" s="267"/>
    </row>
    <row r="144" spans="1:39" ht="46.5" customHeight="1" thickBot="1">
      <c r="A144" s="264" t="s">
        <v>2909</v>
      </c>
      <c r="B144" s="265">
        <v>46</v>
      </c>
      <c r="C144" s="266" t="s">
        <v>2520</v>
      </c>
      <c r="D144" s="266" t="s">
        <v>2582</v>
      </c>
      <c r="E144" s="266" t="s">
        <v>2539</v>
      </c>
      <c r="F144" s="266" t="s">
        <v>2386</v>
      </c>
      <c r="G144" s="267" t="s">
        <v>3037</v>
      </c>
      <c r="H144" s="267" t="s">
        <v>3037</v>
      </c>
      <c r="I144" s="267" t="s">
        <v>3031</v>
      </c>
      <c r="J144" s="268">
        <v>25265</v>
      </c>
      <c r="K144" s="267" t="s">
        <v>2831</v>
      </c>
      <c r="L144" s="268" t="s">
        <v>877</v>
      </c>
      <c r="M144" s="268"/>
      <c r="N144" s="268" t="s">
        <v>878</v>
      </c>
      <c r="O144" s="270" t="s">
        <v>879</v>
      </c>
      <c r="P144" s="267"/>
      <c r="Q144" s="268">
        <v>8</v>
      </c>
      <c r="R144" s="268">
        <v>8</v>
      </c>
      <c r="S144" s="268">
        <v>1952</v>
      </c>
      <c r="T144" s="266" t="s">
        <v>2204</v>
      </c>
      <c r="U144" s="267" t="s">
        <v>2701</v>
      </c>
      <c r="V144" s="267" t="s">
        <v>3038</v>
      </c>
      <c r="W144" s="267" t="s">
        <v>2699</v>
      </c>
      <c r="X144" s="271">
        <v>25000</v>
      </c>
      <c r="Y144" s="267" t="s">
        <v>2831</v>
      </c>
      <c r="Z144" s="268" t="s">
        <v>880</v>
      </c>
      <c r="AA144" s="268" t="s">
        <v>881</v>
      </c>
      <c r="AB144" s="267" t="s">
        <v>2706</v>
      </c>
      <c r="AC144" s="267" t="s">
        <v>2718</v>
      </c>
      <c r="AD144" s="267"/>
      <c r="AE144" s="268">
        <v>1994</v>
      </c>
      <c r="AF144" s="267" t="s">
        <v>2203</v>
      </c>
      <c r="AG144" s="267" t="s">
        <v>2737</v>
      </c>
      <c r="AH144" s="267"/>
      <c r="AI144" s="267"/>
      <c r="AJ144" s="268"/>
      <c r="AK144" s="268"/>
      <c r="AL144" s="267"/>
      <c r="AM144" s="267"/>
    </row>
    <row r="145" spans="1:39" ht="46.5" customHeight="1" thickBot="1">
      <c r="A145" s="272" t="s">
        <v>2909</v>
      </c>
      <c r="B145" s="273">
        <v>47</v>
      </c>
      <c r="C145" s="274" t="s">
        <v>3473</v>
      </c>
      <c r="D145" s="301" t="s">
        <v>2561</v>
      </c>
      <c r="E145" s="302" t="s">
        <v>2583</v>
      </c>
      <c r="F145" s="302" t="s">
        <v>276</v>
      </c>
      <c r="G145" s="303"/>
      <c r="H145" s="275"/>
      <c r="I145" s="275"/>
      <c r="J145" s="275"/>
      <c r="K145" s="277" t="s">
        <v>2831</v>
      </c>
      <c r="L145" s="275"/>
      <c r="M145" s="326"/>
      <c r="N145" s="275"/>
      <c r="O145" s="275"/>
      <c r="P145" s="275"/>
      <c r="Q145" s="275"/>
      <c r="R145" s="275"/>
      <c r="S145" s="275"/>
      <c r="T145" s="275"/>
      <c r="U145" s="277"/>
      <c r="V145" s="277"/>
      <c r="W145" s="277"/>
      <c r="X145" s="277"/>
      <c r="Y145" s="277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</row>
    <row r="146" spans="1:39" ht="46.5" customHeight="1" thickBot="1">
      <c r="A146" s="272" t="s">
        <v>2909</v>
      </c>
      <c r="B146" s="273">
        <v>48</v>
      </c>
      <c r="C146" s="274" t="s">
        <v>3474</v>
      </c>
      <c r="D146" s="301" t="s">
        <v>2584</v>
      </c>
      <c r="E146" s="302" t="s">
        <v>2585</v>
      </c>
      <c r="F146" s="302" t="s">
        <v>276</v>
      </c>
      <c r="G146" s="329"/>
      <c r="H146" s="278"/>
      <c r="I146" s="278"/>
      <c r="J146" s="278"/>
      <c r="K146" s="277" t="s">
        <v>2831</v>
      </c>
      <c r="L146" s="278"/>
      <c r="M146" s="332"/>
      <c r="N146" s="278"/>
      <c r="O146" s="278"/>
      <c r="P146" s="278"/>
      <c r="Q146" s="278"/>
      <c r="R146" s="278"/>
      <c r="S146" s="278"/>
      <c r="T146" s="278"/>
      <c r="U146" s="277"/>
      <c r="V146" s="277"/>
      <c r="W146" s="277"/>
      <c r="X146" s="277"/>
      <c r="Y146" s="277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</row>
    <row r="147" spans="1:39" ht="46.5" customHeight="1" thickBot="1">
      <c r="A147" s="264" t="s">
        <v>2909</v>
      </c>
      <c r="B147" s="265">
        <v>49</v>
      </c>
      <c r="C147" s="266" t="s">
        <v>3475</v>
      </c>
      <c r="D147" s="266" t="s">
        <v>2586</v>
      </c>
      <c r="E147" s="266" t="s">
        <v>2449</v>
      </c>
      <c r="F147" s="266" t="s">
        <v>2386</v>
      </c>
      <c r="G147" s="267" t="s">
        <v>3039</v>
      </c>
      <c r="H147" s="267" t="s">
        <v>3039</v>
      </c>
      <c r="I147" s="267" t="s">
        <v>2969</v>
      </c>
      <c r="J147" s="268">
        <v>25002</v>
      </c>
      <c r="K147" s="267" t="s">
        <v>2831</v>
      </c>
      <c r="L147" s="268" t="s">
        <v>889</v>
      </c>
      <c r="M147" s="268"/>
      <c r="N147" s="268"/>
      <c r="O147" s="270" t="s">
        <v>890</v>
      </c>
      <c r="P147" s="267"/>
      <c r="Q147" s="268">
        <v>31</v>
      </c>
      <c r="R147" s="268">
        <v>5</v>
      </c>
      <c r="S147" s="268">
        <v>1965</v>
      </c>
      <c r="T147" s="266" t="s">
        <v>319</v>
      </c>
      <c r="U147" s="267"/>
      <c r="V147" s="267"/>
      <c r="W147" s="267"/>
      <c r="X147" s="267"/>
      <c r="Y147" s="267"/>
      <c r="Z147" s="268" t="s">
        <v>3040</v>
      </c>
      <c r="AA147" s="268" t="s">
        <v>3041</v>
      </c>
      <c r="AB147" s="267"/>
      <c r="AC147" s="267"/>
      <c r="AD147" s="267"/>
      <c r="AE147" s="268">
        <v>1993</v>
      </c>
      <c r="AF147" s="267"/>
      <c r="AG147" s="267"/>
      <c r="AH147" s="267"/>
      <c r="AI147" s="267"/>
      <c r="AJ147" s="268"/>
      <c r="AK147" s="268"/>
      <c r="AL147" s="267"/>
      <c r="AM147" s="267"/>
    </row>
    <row r="148" spans="1:39" ht="46.5" customHeight="1" thickBot="1">
      <c r="A148" s="264" t="s">
        <v>2909</v>
      </c>
      <c r="B148" s="265">
        <v>50</v>
      </c>
      <c r="C148" s="266" t="s">
        <v>3476</v>
      </c>
      <c r="D148" s="266" t="s">
        <v>2507</v>
      </c>
      <c r="E148" s="266" t="s">
        <v>2447</v>
      </c>
      <c r="F148" s="266" t="s">
        <v>2386</v>
      </c>
      <c r="G148" s="267" t="s">
        <v>3042</v>
      </c>
      <c r="H148" s="267" t="s">
        <v>3042</v>
      </c>
      <c r="I148" s="267" t="s">
        <v>3031</v>
      </c>
      <c r="J148" s="268">
        <v>25280</v>
      </c>
      <c r="K148" s="267" t="s">
        <v>2831</v>
      </c>
      <c r="L148" s="268" t="s">
        <v>894</v>
      </c>
      <c r="M148" s="268" t="s">
        <v>895</v>
      </c>
      <c r="N148" s="268" t="s">
        <v>1658</v>
      </c>
      <c r="O148" s="270" t="s">
        <v>896</v>
      </c>
      <c r="P148" s="267"/>
      <c r="Q148" s="268">
        <v>8</v>
      </c>
      <c r="R148" s="268">
        <v>9</v>
      </c>
      <c r="S148" s="268">
        <v>1955</v>
      </c>
      <c r="T148" s="266" t="s">
        <v>320</v>
      </c>
      <c r="U148" s="267" t="s">
        <v>2962</v>
      </c>
      <c r="V148" s="267" t="s">
        <v>3043</v>
      </c>
      <c r="W148" s="267" t="s">
        <v>2923</v>
      </c>
      <c r="X148" s="271">
        <v>25280</v>
      </c>
      <c r="Y148" s="267" t="s">
        <v>2831</v>
      </c>
      <c r="Z148" s="268" t="s">
        <v>897</v>
      </c>
      <c r="AA148" s="268" t="s">
        <v>898</v>
      </c>
      <c r="AB148" s="267" t="s">
        <v>2764</v>
      </c>
      <c r="AC148" s="267"/>
      <c r="AD148" s="267"/>
      <c r="AE148" s="268">
        <v>1994</v>
      </c>
      <c r="AF148" s="267" t="s">
        <v>3044</v>
      </c>
      <c r="AG148" s="267" t="s">
        <v>2737</v>
      </c>
      <c r="AH148" s="267"/>
      <c r="AI148" s="267"/>
      <c r="AJ148" s="268"/>
      <c r="AK148" s="268">
        <v>380</v>
      </c>
      <c r="AL148" s="267"/>
      <c r="AM148" s="267"/>
    </row>
    <row r="149" spans="1:39" ht="46.5" customHeight="1" thickBot="1">
      <c r="A149" s="382" t="s">
        <v>2909</v>
      </c>
      <c r="B149" s="265">
        <v>51</v>
      </c>
      <c r="C149" s="266" t="s">
        <v>3477</v>
      </c>
      <c r="D149" s="266" t="s">
        <v>2555</v>
      </c>
      <c r="E149" s="266" t="s">
        <v>2587</v>
      </c>
      <c r="F149" s="266" t="s">
        <v>2386</v>
      </c>
      <c r="G149" s="267" t="s">
        <v>3045</v>
      </c>
      <c r="H149" s="267" t="s">
        <v>3045</v>
      </c>
      <c r="I149" s="267" t="s">
        <v>2951</v>
      </c>
      <c r="J149" s="268">
        <v>25204</v>
      </c>
      <c r="K149" s="267" t="s">
        <v>2831</v>
      </c>
      <c r="L149" s="268" t="s">
        <v>901</v>
      </c>
      <c r="M149" s="268" t="s">
        <v>1682</v>
      </c>
      <c r="N149" s="268" t="s">
        <v>1659</v>
      </c>
      <c r="O149" s="270" t="s">
        <v>902</v>
      </c>
      <c r="P149" s="267" t="s">
        <v>903</v>
      </c>
      <c r="Q149" s="268">
        <v>20</v>
      </c>
      <c r="R149" s="268">
        <v>7</v>
      </c>
      <c r="S149" s="268">
        <v>1955</v>
      </c>
      <c r="T149" s="266" t="s">
        <v>321</v>
      </c>
      <c r="U149" s="267" t="s">
        <v>2701</v>
      </c>
      <c r="V149" s="267"/>
      <c r="W149" s="267"/>
      <c r="X149" s="271"/>
      <c r="Y149" s="267"/>
      <c r="Z149" s="268" t="s">
        <v>2211</v>
      </c>
      <c r="AA149" s="268" t="s">
        <v>2212</v>
      </c>
      <c r="AB149" s="267"/>
      <c r="AC149" s="267"/>
      <c r="AD149" s="267"/>
      <c r="AE149" s="268">
        <v>1994</v>
      </c>
      <c r="AF149" s="267"/>
      <c r="AG149" s="267"/>
      <c r="AH149" s="267"/>
      <c r="AI149" s="267"/>
      <c r="AJ149" s="268"/>
      <c r="AK149" s="268"/>
      <c r="AL149" s="267"/>
      <c r="AM149" s="267"/>
    </row>
    <row r="150" spans="1:39" ht="46.5" customHeight="1" thickBot="1">
      <c r="A150" s="264" t="s">
        <v>2909</v>
      </c>
      <c r="B150" s="265">
        <v>52</v>
      </c>
      <c r="C150" s="266" t="s">
        <v>3478</v>
      </c>
      <c r="D150" s="266" t="s">
        <v>2513</v>
      </c>
      <c r="E150" s="266" t="s">
        <v>2538</v>
      </c>
      <c r="F150" s="266" t="s">
        <v>2386</v>
      </c>
      <c r="G150" s="266" t="s">
        <v>3046</v>
      </c>
      <c r="H150" s="266" t="s">
        <v>3046</v>
      </c>
      <c r="I150" s="266" t="s">
        <v>2699</v>
      </c>
      <c r="J150" s="265"/>
      <c r="K150" s="266" t="s">
        <v>2831</v>
      </c>
      <c r="L150" s="266" t="s">
        <v>1684</v>
      </c>
      <c r="M150" s="265"/>
      <c r="N150" s="265" t="s">
        <v>1683</v>
      </c>
      <c r="O150" s="270" t="s">
        <v>2223</v>
      </c>
      <c r="P150" s="270" t="s">
        <v>2222</v>
      </c>
      <c r="Q150" s="268">
        <v>13</v>
      </c>
      <c r="R150" s="268">
        <v>12</v>
      </c>
      <c r="S150" s="268">
        <v>1958</v>
      </c>
      <c r="T150" s="266" t="s">
        <v>322</v>
      </c>
      <c r="U150" s="267" t="s">
        <v>2701</v>
      </c>
      <c r="V150" s="267"/>
      <c r="W150" s="267"/>
      <c r="X150" s="267"/>
      <c r="Y150" s="267"/>
      <c r="Z150" s="268"/>
      <c r="AA150" s="268"/>
      <c r="AB150" s="267"/>
      <c r="AC150" s="267"/>
      <c r="AD150" s="267"/>
      <c r="AE150" s="268">
        <v>1994</v>
      </c>
      <c r="AF150" s="267"/>
      <c r="AG150" s="267"/>
      <c r="AH150" s="267"/>
      <c r="AI150" s="267"/>
      <c r="AJ150" s="268"/>
      <c r="AK150" s="268"/>
      <c r="AL150" s="267"/>
      <c r="AM150" s="267"/>
    </row>
    <row r="151" spans="1:39" ht="46.5" customHeight="1" thickBot="1">
      <c r="A151" s="264" t="s">
        <v>2909</v>
      </c>
      <c r="B151" s="265">
        <v>53</v>
      </c>
      <c r="C151" s="266" t="s">
        <v>3479</v>
      </c>
      <c r="D151" s="266" t="s">
        <v>2588</v>
      </c>
      <c r="E151" s="266" t="s">
        <v>2589</v>
      </c>
      <c r="F151" s="266" t="s">
        <v>2386</v>
      </c>
      <c r="G151" s="266" t="s">
        <v>3047</v>
      </c>
      <c r="H151" s="266" t="s">
        <v>3047</v>
      </c>
      <c r="I151" s="266" t="s">
        <v>3048</v>
      </c>
      <c r="J151" s="265">
        <v>25050</v>
      </c>
      <c r="K151" s="266" t="s">
        <v>2831</v>
      </c>
      <c r="L151" s="266" t="s">
        <v>1685</v>
      </c>
      <c r="M151" s="265"/>
      <c r="N151" s="265" t="s">
        <v>1714</v>
      </c>
      <c r="O151" s="270" t="s">
        <v>1058</v>
      </c>
      <c r="P151" s="340"/>
      <c r="Q151" s="268">
        <v>6</v>
      </c>
      <c r="R151" s="268">
        <v>5</v>
      </c>
      <c r="S151" s="268">
        <v>1955</v>
      </c>
      <c r="T151" s="266" t="s">
        <v>1715</v>
      </c>
      <c r="U151" s="267" t="s">
        <v>2701</v>
      </c>
      <c r="V151" s="267" t="s">
        <v>3049</v>
      </c>
      <c r="W151" s="267" t="s">
        <v>3050</v>
      </c>
      <c r="X151" s="271">
        <v>25050</v>
      </c>
      <c r="Y151" s="267" t="s">
        <v>2831</v>
      </c>
      <c r="Z151" s="268" t="s">
        <v>2226</v>
      </c>
      <c r="AA151" s="268" t="s">
        <v>2227</v>
      </c>
      <c r="AB151" s="267" t="s">
        <v>2735</v>
      </c>
      <c r="AC151" s="267"/>
      <c r="AD151" s="267"/>
      <c r="AE151" s="268">
        <v>1994</v>
      </c>
      <c r="AF151" s="267" t="s">
        <v>2203</v>
      </c>
      <c r="AG151" s="267" t="s">
        <v>2203</v>
      </c>
      <c r="AH151" s="267"/>
      <c r="AI151" s="267"/>
      <c r="AJ151" s="268"/>
      <c r="AK151" s="268"/>
      <c r="AL151" s="267"/>
      <c r="AM151" s="267"/>
    </row>
    <row r="152" spans="1:39" ht="46.5" customHeight="1" thickBot="1">
      <c r="A152" s="264" t="s">
        <v>2909</v>
      </c>
      <c r="B152" s="265">
        <v>54</v>
      </c>
      <c r="C152" s="266" t="s">
        <v>3480</v>
      </c>
      <c r="D152" s="266" t="s">
        <v>2590</v>
      </c>
      <c r="E152" s="266" t="s">
        <v>2499</v>
      </c>
      <c r="F152" s="266" t="s">
        <v>2386</v>
      </c>
      <c r="G152" s="266" t="s">
        <v>3051</v>
      </c>
      <c r="H152" s="266" t="s">
        <v>3051</v>
      </c>
      <c r="I152" s="266" t="s">
        <v>2830</v>
      </c>
      <c r="J152" s="265"/>
      <c r="K152" s="266" t="s">
        <v>2831</v>
      </c>
      <c r="L152" s="266" t="s">
        <v>1686</v>
      </c>
      <c r="M152" s="265"/>
      <c r="N152" s="265"/>
      <c r="O152" s="266" t="s">
        <v>1059</v>
      </c>
      <c r="P152" s="266"/>
      <c r="Q152" s="268">
        <v>29</v>
      </c>
      <c r="R152" s="268">
        <v>2</v>
      </c>
      <c r="S152" s="268">
        <v>1948</v>
      </c>
      <c r="T152" s="266" t="s">
        <v>323</v>
      </c>
      <c r="U152" s="267" t="s">
        <v>2701</v>
      </c>
      <c r="V152" s="267"/>
      <c r="W152" s="267"/>
      <c r="X152" s="267"/>
      <c r="Y152" s="267"/>
      <c r="Z152" s="268" t="s">
        <v>2209</v>
      </c>
      <c r="AA152" s="268" t="s">
        <v>2210</v>
      </c>
      <c r="AB152" s="267"/>
      <c r="AC152" s="267"/>
      <c r="AD152" s="267"/>
      <c r="AE152" s="268">
        <v>1994</v>
      </c>
      <c r="AF152" s="267"/>
      <c r="AG152" s="267"/>
      <c r="AH152" s="267"/>
      <c r="AI152" s="267"/>
      <c r="AJ152" s="268"/>
      <c r="AK152" s="268"/>
      <c r="AL152" s="267"/>
      <c r="AM152" s="267"/>
    </row>
    <row r="153" spans="1:39" ht="46.5" customHeight="1" thickBot="1">
      <c r="A153" s="264" t="s">
        <v>2909</v>
      </c>
      <c r="B153" s="265">
        <v>55</v>
      </c>
      <c r="C153" s="266" t="s">
        <v>3481</v>
      </c>
      <c r="D153" s="266" t="s">
        <v>2591</v>
      </c>
      <c r="E153" s="266" t="s">
        <v>2592</v>
      </c>
      <c r="F153" s="266" t="s">
        <v>2386</v>
      </c>
      <c r="G153" s="266" t="s">
        <v>2991</v>
      </c>
      <c r="H153" s="266" t="s">
        <v>2991</v>
      </c>
      <c r="I153" s="266" t="s">
        <v>3052</v>
      </c>
      <c r="J153" s="265"/>
      <c r="K153" s="266" t="s">
        <v>2831</v>
      </c>
      <c r="L153" s="266" t="s">
        <v>798</v>
      </c>
      <c r="M153" s="265"/>
      <c r="N153" s="265" t="s">
        <v>1687</v>
      </c>
      <c r="O153" s="270" t="s">
        <v>1060</v>
      </c>
      <c r="P153" s="340"/>
      <c r="Q153" s="268">
        <v>17</v>
      </c>
      <c r="R153" s="268">
        <v>11</v>
      </c>
      <c r="S153" s="268">
        <v>1968</v>
      </c>
      <c r="T153" s="266" t="s">
        <v>324</v>
      </c>
      <c r="U153" s="267" t="s">
        <v>2701</v>
      </c>
      <c r="V153" s="267"/>
      <c r="W153" s="267"/>
      <c r="X153" s="267"/>
      <c r="Y153" s="267"/>
      <c r="Z153" s="268"/>
      <c r="AA153" s="268"/>
      <c r="AB153" s="267" t="s">
        <v>2706</v>
      </c>
      <c r="AC153" s="267"/>
      <c r="AD153" s="267"/>
      <c r="AE153" s="268">
        <v>1995</v>
      </c>
      <c r="AF153" s="267"/>
      <c r="AG153" s="267"/>
      <c r="AH153" s="267"/>
      <c r="AI153" s="267"/>
      <c r="AJ153" s="268"/>
      <c r="AK153" s="268"/>
      <c r="AL153" s="267"/>
      <c r="AM153" s="267"/>
    </row>
    <row r="154" spans="1:39" ht="46.5" customHeight="1" thickBot="1">
      <c r="A154" s="264" t="s">
        <v>2909</v>
      </c>
      <c r="B154" s="265">
        <v>56</v>
      </c>
      <c r="C154" s="266" t="s">
        <v>3482</v>
      </c>
      <c r="D154" s="266" t="s">
        <v>2499</v>
      </c>
      <c r="E154" s="266" t="s">
        <v>2474</v>
      </c>
      <c r="F154" s="266" t="s">
        <v>2386</v>
      </c>
      <c r="G154" s="266" t="s">
        <v>3053</v>
      </c>
      <c r="H154" s="266" t="s">
        <v>3053</v>
      </c>
      <c r="I154" s="266" t="s">
        <v>3054</v>
      </c>
      <c r="J154" s="265">
        <v>25280</v>
      </c>
      <c r="K154" s="266" t="s">
        <v>2831</v>
      </c>
      <c r="L154" s="266" t="s">
        <v>2228</v>
      </c>
      <c r="M154" s="265" t="s">
        <v>2296</v>
      </c>
      <c r="N154" s="265" t="s">
        <v>1688</v>
      </c>
      <c r="O154" s="270" t="s">
        <v>1061</v>
      </c>
      <c r="P154" s="270" t="s">
        <v>1062</v>
      </c>
      <c r="Q154" s="268">
        <v>16</v>
      </c>
      <c r="R154" s="268">
        <v>11</v>
      </c>
      <c r="S154" s="268">
        <v>1939</v>
      </c>
      <c r="T154" s="266" t="s">
        <v>1250</v>
      </c>
      <c r="U154" s="267" t="s">
        <v>3055</v>
      </c>
      <c r="V154" s="267" t="s">
        <v>3056</v>
      </c>
      <c r="W154" s="267" t="s">
        <v>2920</v>
      </c>
      <c r="X154" s="271">
        <v>25280</v>
      </c>
      <c r="Y154" s="267" t="s">
        <v>2831</v>
      </c>
      <c r="Z154" s="268" t="s">
        <v>1253</v>
      </c>
      <c r="AA154" s="268" t="s">
        <v>1254</v>
      </c>
      <c r="AB154" s="267" t="s">
        <v>2730</v>
      </c>
      <c r="AC154" s="267"/>
      <c r="AD154" s="267"/>
      <c r="AE154" s="268">
        <v>2000</v>
      </c>
      <c r="AF154" s="267" t="s">
        <v>2737</v>
      </c>
      <c r="AG154" s="267" t="s">
        <v>2737</v>
      </c>
      <c r="AH154" s="267"/>
      <c r="AI154" s="267"/>
      <c r="AJ154" s="268"/>
      <c r="AK154" s="268">
        <v>898</v>
      </c>
      <c r="AL154" s="267"/>
      <c r="AM154" s="267"/>
    </row>
    <row r="155" spans="1:39" ht="46.5" customHeight="1" thickBot="1">
      <c r="A155" s="264" t="s">
        <v>2909</v>
      </c>
      <c r="B155" s="265">
        <v>57</v>
      </c>
      <c r="C155" s="266" t="s">
        <v>3483</v>
      </c>
      <c r="D155" s="266" t="s">
        <v>2484</v>
      </c>
      <c r="E155" s="266" t="s">
        <v>2559</v>
      </c>
      <c r="F155" s="266" t="s">
        <v>2386</v>
      </c>
      <c r="G155" s="266" t="s">
        <v>3057</v>
      </c>
      <c r="H155" s="266" t="s">
        <v>3057</v>
      </c>
      <c r="I155" s="266" t="s">
        <v>3058</v>
      </c>
      <c r="J155" s="265">
        <v>25230</v>
      </c>
      <c r="K155" s="266" t="s">
        <v>2831</v>
      </c>
      <c r="L155" s="266" t="s">
        <v>2229</v>
      </c>
      <c r="M155" s="265" t="s">
        <v>1483</v>
      </c>
      <c r="N155" s="265" t="s">
        <v>1484</v>
      </c>
      <c r="O155" s="270" t="s">
        <v>1486</v>
      </c>
      <c r="P155" s="270" t="s">
        <v>1485</v>
      </c>
      <c r="Q155" s="268">
        <v>2</v>
      </c>
      <c r="R155" s="268">
        <v>3</v>
      </c>
      <c r="S155" s="268">
        <v>1959</v>
      </c>
      <c r="T155" s="266" t="s">
        <v>1487</v>
      </c>
      <c r="U155" s="267" t="s">
        <v>2725</v>
      </c>
      <c r="V155" s="267" t="s">
        <v>3059</v>
      </c>
      <c r="W155" s="267" t="s">
        <v>3013</v>
      </c>
      <c r="X155" s="271">
        <v>25260</v>
      </c>
      <c r="Y155" s="267" t="s">
        <v>2831</v>
      </c>
      <c r="Z155" s="268" t="s">
        <v>2230</v>
      </c>
      <c r="AA155" s="268" t="s">
        <v>1489</v>
      </c>
      <c r="AB155" s="267" t="s">
        <v>2706</v>
      </c>
      <c r="AC155" s="267"/>
      <c r="AD155" s="270" t="s">
        <v>3060</v>
      </c>
      <c r="AE155" s="268">
        <v>1999</v>
      </c>
      <c r="AF155" s="267" t="s">
        <v>2203</v>
      </c>
      <c r="AG155" s="267" t="s">
        <v>2737</v>
      </c>
      <c r="AH155" s="267"/>
      <c r="AI155" s="267"/>
      <c r="AJ155" s="268"/>
      <c r="AK155" s="268"/>
      <c r="AL155" s="267"/>
      <c r="AM155" s="267"/>
    </row>
    <row r="156" spans="1:39" ht="46.5" customHeight="1" thickBot="1">
      <c r="A156" s="264" t="s">
        <v>2909</v>
      </c>
      <c r="B156" s="265">
        <v>58</v>
      </c>
      <c r="C156" s="266" t="s">
        <v>3484</v>
      </c>
      <c r="D156" s="266" t="s">
        <v>2451</v>
      </c>
      <c r="E156" s="266" t="s">
        <v>2593</v>
      </c>
      <c r="F156" s="266" t="s">
        <v>2386</v>
      </c>
      <c r="G156" s="266" t="s">
        <v>3061</v>
      </c>
      <c r="H156" s="266" t="s">
        <v>3061</v>
      </c>
      <c r="I156" s="266" t="s">
        <v>3062</v>
      </c>
      <c r="J156" s="265"/>
      <c r="K156" s="266" t="s">
        <v>2831</v>
      </c>
      <c r="L156" s="266" t="s">
        <v>1689</v>
      </c>
      <c r="M156" s="265"/>
      <c r="N156" s="265" t="s">
        <v>1690</v>
      </c>
      <c r="O156" s="266" t="s">
        <v>1063</v>
      </c>
      <c r="P156" s="270" t="s">
        <v>2231</v>
      </c>
      <c r="Q156" s="268">
        <v>1</v>
      </c>
      <c r="R156" s="268">
        <v>11</v>
      </c>
      <c r="S156" s="268">
        <v>1956</v>
      </c>
      <c r="T156" s="266" t="s">
        <v>325</v>
      </c>
      <c r="U156" s="267"/>
      <c r="V156" s="267"/>
      <c r="W156" s="267"/>
      <c r="X156" s="267"/>
      <c r="Y156" s="267"/>
      <c r="Z156" s="268"/>
      <c r="AA156" s="268"/>
      <c r="AB156" s="267"/>
      <c r="AC156" s="267"/>
      <c r="AD156" s="267"/>
      <c r="AE156" s="268">
        <v>2000</v>
      </c>
      <c r="AF156" s="267"/>
      <c r="AG156" s="267"/>
      <c r="AH156" s="267"/>
      <c r="AI156" s="267"/>
      <c r="AJ156" s="268"/>
      <c r="AK156" s="268"/>
      <c r="AL156" s="267"/>
      <c r="AM156" s="267"/>
    </row>
    <row r="157" spans="1:39" ht="46.5" customHeight="1" thickBot="1">
      <c r="A157" s="264" t="s">
        <v>2909</v>
      </c>
      <c r="B157" s="265">
        <v>59</v>
      </c>
      <c r="C157" s="266" t="s">
        <v>3485</v>
      </c>
      <c r="D157" s="266" t="s">
        <v>2578</v>
      </c>
      <c r="E157" s="266" t="s">
        <v>2578</v>
      </c>
      <c r="F157" s="266" t="s">
        <v>2386</v>
      </c>
      <c r="G157" s="266" t="s">
        <v>3063</v>
      </c>
      <c r="H157" s="266" t="s">
        <v>3063</v>
      </c>
      <c r="I157" s="266" t="s">
        <v>2830</v>
      </c>
      <c r="J157" s="265"/>
      <c r="K157" s="266" t="s">
        <v>2831</v>
      </c>
      <c r="L157" s="266" t="s">
        <v>1691</v>
      </c>
      <c r="M157" s="265" t="s">
        <v>2232</v>
      </c>
      <c r="N157" s="265" t="s">
        <v>3064</v>
      </c>
      <c r="O157" s="270" t="s">
        <v>2234</v>
      </c>
      <c r="P157" s="270" t="s">
        <v>2233</v>
      </c>
      <c r="Q157" s="268">
        <v>5</v>
      </c>
      <c r="R157" s="268">
        <v>4</v>
      </c>
      <c r="S157" s="268">
        <v>1947</v>
      </c>
      <c r="T157" s="266" t="s">
        <v>1264</v>
      </c>
      <c r="U157" s="267" t="s">
        <v>2701</v>
      </c>
      <c r="V157" s="267" t="s">
        <v>3065</v>
      </c>
      <c r="W157" s="267" t="s">
        <v>2830</v>
      </c>
      <c r="X157" s="271">
        <v>25270</v>
      </c>
      <c r="Y157" s="267" t="s">
        <v>2831</v>
      </c>
      <c r="Z157" s="268" t="s">
        <v>2235</v>
      </c>
      <c r="AA157" s="268" t="s">
        <v>2236</v>
      </c>
      <c r="AB157" s="267"/>
      <c r="AC157" s="267"/>
      <c r="AD157" s="267"/>
      <c r="AE157" s="268">
        <v>2000</v>
      </c>
      <c r="AF157" s="267"/>
      <c r="AG157" s="267"/>
      <c r="AH157" s="267"/>
      <c r="AI157" s="267"/>
      <c r="AJ157" s="268"/>
      <c r="AK157" s="268"/>
      <c r="AL157" s="267"/>
      <c r="AM157" s="267"/>
    </row>
    <row r="158" spans="1:39" ht="46.5" customHeight="1" thickBot="1">
      <c r="A158" s="341" t="s">
        <v>2909</v>
      </c>
      <c r="B158" s="342">
        <v>60</v>
      </c>
      <c r="C158" s="343" t="s">
        <v>3486</v>
      </c>
      <c r="D158" s="343" t="s">
        <v>2594</v>
      </c>
      <c r="E158" s="343" t="s">
        <v>2595</v>
      </c>
      <c r="F158" s="343" t="s">
        <v>2386</v>
      </c>
      <c r="G158" s="343" t="s">
        <v>3066</v>
      </c>
      <c r="H158" s="343" t="s">
        <v>3066</v>
      </c>
      <c r="I158" s="343" t="s">
        <v>3067</v>
      </c>
      <c r="J158" s="342">
        <v>25240</v>
      </c>
      <c r="K158" s="343" t="s">
        <v>2831</v>
      </c>
      <c r="L158" s="343" t="s">
        <v>1693</v>
      </c>
      <c r="M158" s="342" t="s">
        <v>1694</v>
      </c>
      <c r="N158" s="342"/>
      <c r="O158" s="345" t="s">
        <v>1064</v>
      </c>
      <c r="P158" s="344"/>
      <c r="Q158" s="268">
        <v>27</v>
      </c>
      <c r="R158" s="268">
        <v>12</v>
      </c>
      <c r="S158" s="268">
        <v>1949</v>
      </c>
      <c r="T158" s="343" t="s">
        <v>326</v>
      </c>
      <c r="U158" s="267" t="s">
        <v>2701</v>
      </c>
      <c r="V158" s="267" t="s">
        <v>3068</v>
      </c>
      <c r="W158" s="267" t="s">
        <v>3067</v>
      </c>
      <c r="X158" s="271">
        <v>25240</v>
      </c>
      <c r="Y158" s="267" t="s">
        <v>2831</v>
      </c>
      <c r="Z158" s="268" t="s">
        <v>2239</v>
      </c>
      <c r="AA158" s="268" t="s">
        <v>2240</v>
      </c>
      <c r="AB158" s="267" t="s">
        <v>2706</v>
      </c>
      <c r="AC158" s="267"/>
      <c r="AD158" s="267"/>
      <c r="AE158" s="268">
        <v>2009</v>
      </c>
      <c r="AF158" s="267"/>
      <c r="AG158" s="267"/>
      <c r="AH158" s="267"/>
      <c r="AI158" s="267"/>
      <c r="AJ158" s="268"/>
      <c r="AK158" s="268"/>
      <c r="AL158" s="267"/>
      <c r="AM158" s="267"/>
    </row>
    <row r="159" spans="1:39" ht="46.5" customHeight="1" thickBot="1">
      <c r="A159" s="264" t="s">
        <v>2909</v>
      </c>
      <c r="B159" s="265">
        <v>61</v>
      </c>
      <c r="C159" s="266" t="s">
        <v>3487</v>
      </c>
      <c r="D159" s="266" t="s">
        <v>2344</v>
      </c>
      <c r="E159" s="266" t="s">
        <v>2596</v>
      </c>
      <c r="F159" s="266" t="s">
        <v>2386</v>
      </c>
      <c r="G159" s="266" t="s">
        <v>3069</v>
      </c>
      <c r="H159" s="266" t="s">
        <v>3069</v>
      </c>
      <c r="I159" s="266" t="s">
        <v>2699</v>
      </c>
      <c r="J159" s="265">
        <v>25000</v>
      </c>
      <c r="K159" s="266" t="s">
        <v>2831</v>
      </c>
      <c r="L159" s="266" t="s">
        <v>1695</v>
      </c>
      <c r="M159" s="265" t="s">
        <v>1696</v>
      </c>
      <c r="N159" s="265" t="s">
        <v>1033</v>
      </c>
      <c r="O159" s="270" t="s">
        <v>1065</v>
      </c>
      <c r="P159" s="270" t="s">
        <v>1066</v>
      </c>
      <c r="Q159" s="268">
        <v>31</v>
      </c>
      <c r="R159" s="268">
        <v>12</v>
      </c>
      <c r="S159" s="268">
        <v>1958</v>
      </c>
      <c r="T159" s="266" t="s">
        <v>1143</v>
      </c>
      <c r="U159" s="267" t="s">
        <v>3070</v>
      </c>
      <c r="V159" s="267" t="s">
        <v>3071</v>
      </c>
      <c r="W159" s="267" t="s">
        <v>2699</v>
      </c>
      <c r="X159" s="271">
        <v>25000</v>
      </c>
      <c r="Y159" s="267" t="s">
        <v>2831</v>
      </c>
      <c r="Z159" s="268" t="s">
        <v>1146</v>
      </c>
      <c r="AA159" s="268" t="s">
        <v>1147</v>
      </c>
      <c r="AB159" s="267" t="s">
        <v>2706</v>
      </c>
      <c r="AC159" s="267" t="s">
        <v>3072</v>
      </c>
      <c r="AD159" s="270" t="s">
        <v>3073</v>
      </c>
      <c r="AE159" s="268">
        <v>2000</v>
      </c>
      <c r="AF159" s="267" t="s">
        <v>2203</v>
      </c>
      <c r="AG159" s="267" t="s">
        <v>2737</v>
      </c>
      <c r="AH159" s="267"/>
      <c r="AI159" s="267"/>
      <c r="AJ159" s="268"/>
      <c r="AK159" s="268"/>
      <c r="AL159" s="267"/>
      <c r="AM159" s="267"/>
    </row>
    <row r="160" spans="1:39" ht="46.5" customHeight="1" thickBot="1">
      <c r="A160" s="381" t="s">
        <v>2909</v>
      </c>
      <c r="B160" s="381">
        <v>62</v>
      </c>
      <c r="C160" s="380" t="s">
        <v>3488</v>
      </c>
      <c r="D160" s="380" t="s">
        <v>2498</v>
      </c>
      <c r="E160" s="380" t="s">
        <v>2597</v>
      </c>
      <c r="F160" s="380" t="s">
        <v>2386</v>
      </c>
      <c r="G160" s="380" t="s">
        <v>3074</v>
      </c>
      <c r="H160" s="380" t="s">
        <v>3074</v>
      </c>
      <c r="I160" s="380" t="s">
        <v>3067</v>
      </c>
      <c r="J160" s="381">
        <v>25240</v>
      </c>
      <c r="K160" s="380" t="s">
        <v>2831</v>
      </c>
      <c r="L160" s="380" t="s">
        <v>1697</v>
      </c>
      <c r="M160" s="381" t="s">
        <v>2241</v>
      </c>
      <c r="N160" s="381" t="s">
        <v>1698</v>
      </c>
      <c r="O160" s="379" t="s">
        <v>1067</v>
      </c>
      <c r="P160" s="311" t="s">
        <v>2242</v>
      </c>
      <c r="Q160" s="378">
        <v>15</v>
      </c>
      <c r="R160" s="378">
        <v>7</v>
      </c>
      <c r="S160" s="378">
        <v>1952</v>
      </c>
      <c r="T160" s="380" t="s">
        <v>327</v>
      </c>
      <c r="U160" s="377" t="s">
        <v>2701</v>
      </c>
      <c r="V160" s="377" t="s">
        <v>3075</v>
      </c>
      <c r="W160" s="377" t="s">
        <v>3054</v>
      </c>
      <c r="X160" s="377"/>
      <c r="Y160" s="377" t="s">
        <v>2831</v>
      </c>
      <c r="Z160" s="378" t="s">
        <v>2244</v>
      </c>
      <c r="AA160" s="378" t="s">
        <v>2245</v>
      </c>
      <c r="AB160" s="377" t="s">
        <v>2706</v>
      </c>
      <c r="AC160" s="377" t="s">
        <v>2718</v>
      </c>
      <c r="AD160" s="379" t="s">
        <v>3076</v>
      </c>
      <c r="AE160" s="378">
        <v>2001</v>
      </c>
      <c r="AF160" s="377"/>
      <c r="AG160" s="377"/>
      <c r="AH160" s="377"/>
      <c r="AI160" s="377"/>
      <c r="AJ160" s="378"/>
      <c r="AK160" s="378"/>
      <c r="AL160" s="377"/>
      <c r="AM160" s="377"/>
    </row>
    <row r="161" spans="1:39" ht="46.5" customHeight="1" thickBot="1">
      <c r="A161" s="272" t="s">
        <v>2909</v>
      </c>
      <c r="B161" s="273">
        <v>63</v>
      </c>
      <c r="C161" s="274" t="s">
        <v>3489</v>
      </c>
      <c r="D161" s="301" t="s">
        <v>2588</v>
      </c>
      <c r="E161" s="302" t="s">
        <v>2598</v>
      </c>
      <c r="F161" s="302" t="s">
        <v>276</v>
      </c>
      <c r="G161" s="346"/>
      <c r="H161" s="347"/>
      <c r="I161" s="347"/>
      <c r="J161" s="347"/>
      <c r="K161" s="274" t="s">
        <v>2831</v>
      </c>
      <c r="L161" s="274"/>
      <c r="M161" s="273"/>
      <c r="N161" s="273"/>
      <c r="O161" s="348"/>
      <c r="P161" s="348"/>
      <c r="Q161" s="278"/>
      <c r="R161" s="278"/>
      <c r="S161" s="278"/>
      <c r="T161" s="349"/>
      <c r="U161" s="350"/>
      <c r="V161" s="277"/>
      <c r="W161" s="277"/>
      <c r="X161" s="277"/>
      <c r="Y161" s="351"/>
      <c r="Z161" s="278"/>
      <c r="AA161" s="278"/>
      <c r="AB161" s="277"/>
      <c r="AC161" s="277"/>
      <c r="AD161" s="351"/>
      <c r="AE161" s="278">
        <v>2011</v>
      </c>
      <c r="AF161" s="277"/>
      <c r="AG161" s="277"/>
      <c r="AH161" s="277"/>
      <c r="AI161" s="277"/>
      <c r="AJ161" s="278"/>
      <c r="AK161" s="278"/>
      <c r="AL161" s="277"/>
      <c r="AM161" s="277"/>
    </row>
    <row r="162" spans="1:39" ht="46.5" customHeight="1" thickBot="1">
      <c r="A162" s="264" t="s">
        <v>2909</v>
      </c>
      <c r="B162" s="265">
        <v>64</v>
      </c>
      <c r="C162" s="266" t="s">
        <v>3490</v>
      </c>
      <c r="D162" s="266" t="s">
        <v>2599</v>
      </c>
      <c r="E162" s="266" t="s">
        <v>2481</v>
      </c>
      <c r="F162" s="266" t="s">
        <v>2386</v>
      </c>
      <c r="G162" s="266" t="s">
        <v>3077</v>
      </c>
      <c r="H162" s="266" t="s">
        <v>3077</v>
      </c>
      <c r="I162" s="266" t="s">
        <v>3078</v>
      </c>
      <c r="J162" s="265">
        <v>25198</v>
      </c>
      <c r="K162" s="266" t="s">
        <v>2831</v>
      </c>
      <c r="L162" s="266" t="s">
        <v>1565</v>
      </c>
      <c r="M162" s="265"/>
      <c r="N162" s="265" t="s">
        <v>1699</v>
      </c>
      <c r="O162" s="266" t="s">
        <v>1068</v>
      </c>
      <c r="P162" s="270" t="s">
        <v>1566</v>
      </c>
      <c r="Q162" s="268">
        <v>3</v>
      </c>
      <c r="R162" s="268">
        <v>11</v>
      </c>
      <c r="S162" s="268">
        <v>1960</v>
      </c>
      <c r="T162" s="313" t="s">
        <v>1567</v>
      </c>
      <c r="U162" s="267" t="s">
        <v>2725</v>
      </c>
      <c r="V162" s="267" t="s">
        <v>3079</v>
      </c>
      <c r="W162" s="267" t="s">
        <v>2914</v>
      </c>
      <c r="X162" s="271">
        <v>25250</v>
      </c>
      <c r="Y162" s="267" t="s">
        <v>2831</v>
      </c>
      <c r="Z162" s="268" t="s">
        <v>1569</v>
      </c>
      <c r="AA162" s="268" t="s">
        <v>1570</v>
      </c>
      <c r="AB162" s="267" t="s">
        <v>2735</v>
      </c>
      <c r="AC162" s="267" t="s">
        <v>2718</v>
      </c>
      <c r="AD162" s="270" t="s">
        <v>3080</v>
      </c>
      <c r="AE162" s="268">
        <v>2000</v>
      </c>
      <c r="AF162" s="267" t="s">
        <v>3044</v>
      </c>
      <c r="AG162" s="267" t="s">
        <v>2203</v>
      </c>
      <c r="AH162" s="267"/>
      <c r="AI162" s="267"/>
      <c r="AJ162" s="268"/>
      <c r="AK162" s="268"/>
      <c r="AL162" s="267"/>
      <c r="AM162" s="267"/>
    </row>
    <row r="163" spans="1:39" ht="46.5" customHeight="1" thickBot="1">
      <c r="A163" s="264" t="s">
        <v>2909</v>
      </c>
      <c r="B163" s="265">
        <v>65</v>
      </c>
      <c r="C163" s="266" t="s">
        <v>3375</v>
      </c>
      <c r="D163" s="266" t="s">
        <v>2600</v>
      </c>
      <c r="E163" s="266" t="s">
        <v>2601</v>
      </c>
      <c r="F163" s="266" t="s">
        <v>2386</v>
      </c>
      <c r="G163" s="266" t="s">
        <v>3081</v>
      </c>
      <c r="H163" s="266" t="s">
        <v>3081</v>
      </c>
      <c r="I163" s="266" t="s">
        <v>3082</v>
      </c>
      <c r="J163" s="265"/>
      <c r="K163" s="266" t="s">
        <v>2831</v>
      </c>
      <c r="L163" s="266" t="s">
        <v>1700</v>
      </c>
      <c r="M163" s="265" t="s">
        <v>1701</v>
      </c>
      <c r="N163" s="265" t="s">
        <v>1702</v>
      </c>
      <c r="O163" s="266" t="s">
        <v>1069</v>
      </c>
      <c r="P163" s="266"/>
      <c r="Q163" s="268">
        <v>12</v>
      </c>
      <c r="R163" s="268">
        <v>4</v>
      </c>
      <c r="S163" s="268">
        <v>1968</v>
      </c>
      <c r="T163" s="266" t="s">
        <v>328</v>
      </c>
      <c r="U163" s="267" t="s">
        <v>2701</v>
      </c>
      <c r="V163" s="267"/>
      <c r="W163" s="267"/>
      <c r="X163" s="267"/>
      <c r="Y163" s="267"/>
      <c r="Z163" s="268" t="s">
        <v>2246</v>
      </c>
      <c r="AA163" s="268" t="s">
        <v>2247</v>
      </c>
      <c r="AB163" s="267"/>
      <c r="AC163" s="267"/>
      <c r="AD163" s="267"/>
      <c r="AE163" s="268">
        <v>2000</v>
      </c>
      <c r="AF163" s="267"/>
      <c r="AG163" s="267"/>
      <c r="AH163" s="267"/>
      <c r="AI163" s="267"/>
      <c r="AJ163" s="268"/>
      <c r="AK163" s="268"/>
      <c r="AL163" s="267"/>
      <c r="AM163" s="267"/>
    </row>
    <row r="164" spans="1:39" ht="46.5" customHeight="1" thickBot="1">
      <c r="A164" s="264" t="s">
        <v>2909</v>
      </c>
      <c r="B164" s="265">
        <v>66</v>
      </c>
      <c r="C164" s="266" t="s">
        <v>3491</v>
      </c>
      <c r="D164" s="266" t="s">
        <v>2517</v>
      </c>
      <c r="E164" s="266" t="s">
        <v>2562</v>
      </c>
      <c r="F164" s="266" t="s">
        <v>2386</v>
      </c>
      <c r="G164" s="266" t="s">
        <v>3083</v>
      </c>
      <c r="H164" s="266" t="s">
        <v>3083</v>
      </c>
      <c r="I164" s="266" t="s">
        <v>2699</v>
      </c>
      <c r="J164" s="265">
        <v>25900</v>
      </c>
      <c r="K164" s="266" t="s">
        <v>3019</v>
      </c>
      <c r="L164" s="266" t="s">
        <v>1704</v>
      </c>
      <c r="M164" s="265"/>
      <c r="N164" s="265" t="s">
        <v>1703</v>
      </c>
      <c r="O164" s="266" t="s">
        <v>1070</v>
      </c>
      <c r="P164" s="270" t="s">
        <v>2248</v>
      </c>
      <c r="Q164" s="268">
        <v>2</v>
      </c>
      <c r="R164" s="268">
        <v>1</v>
      </c>
      <c r="S164" s="268">
        <v>1951</v>
      </c>
      <c r="T164" s="266" t="s">
        <v>329</v>
      </c>
      <c r="U164" s="267" t="s">
        <v>2701</v>
      </c>
      <c r="V164" s="267" t="s">
        <v>3084</v>
      </c>
      <c r="W164" s="267" t="s">
        <v>2699</v>
      </c>
      <c r="X164" s="271">
        <v>25900</v>
      </c>
      <c r="Y164" s="267" t="s">
        <v>3085</v>
      </c>
      <c r="Z164" s="268" t="s">
        <v>2250</v>
      </c>
      <c r="AA164" s="268" t="s">
        <v>2251</v>
      </c>
      <c r="AB164" s="267" t="s">
        <v>2805</v>
      </c>
      <c r="AC164" s="267"/>
      <c r="AD164" s="267"/>
      <c r="AE164" s="268">
        <v>2000</v>
      </c>
      <c r="AF164" s="267"/>
      <c r="AG164" s="267"/>
      <c r="AH164" s="267"/>
      <c r="AI164" s="267"/>
      <c r="AJ164" s="268"/>
      <c r="AK164" s="268"/>
      <c r="AL164" s="267"/>
      <c r="AM164" s="267"/>
    </row>
    <row r="165" spans="1:39" ht="46.5" customHeight="1" thickBot="1">
      <c r="A165" s="264" t="s">
        <v>2909</v>
      </c>
      <c r="B165" s="265">
        <v>67</v>
      </c>
      <c r="C165" s="266" t="s">
        <v>3492</v>
      </c>
      <c r="D165" s="266" t="s">
        <v>2602</v>
      </c>
      <c r="E165" s="266" t="s">
        <v>2603</v>
      </c>
      <c r="F165" s="266" t="s">
        <v>2386</v>
      </c>
      <c r="G165" s="266" t="s">
        <v>3086</v>
      </c>
      <c r="H165" s="266" t="s">
        <v>3086</v>
      </c>
      <c r="I165" s="266" t="s">
        <v>3013</v>
      </c>
      <c r="J165" s="265"/>
      <c r="K165" s="266" t="s">
        <v>2831</v>
      </c>
      <c r="L165" s="266" t="s">
        <v>1705</v>
      </c>
      <c r="M165" s="265" t="s">
        <v>2252</v>
      </c>
      <c r="N165" s="265"/>
      <c r="O165" s="266" t="s">
        <v>1071</v>
      </c>
      <c r="P165" s="266"/>
      <c r="Q165" s="268">
        <v>29</v>
      </c>
      <c r="R165" s="268">
        <v>4</v>
      </c>
      <c r="S165" s="268">
        <v>1962</v>
      </c>
      <c r="T165" s="266" t="s">
        <v>1270</v>
      </c>
      <c r="U165" s="267" t="s">
        <v>2701</v>
      </c>
      <c r="V165" s="267"/>
      <c r="W165" s="267"/>
      <c r="X165" s="267"/>
      <c r="Y165" s="267"/>
      <c r="Z165" s="268" t="s">
        <v>2253</v>
      </c>
      <c r="AA165" s="268"/>
      <c r="AB165" s="267"/>
      <c r="AC165" s="267"/>
      <c r="AD165" s="267"/>
      <c r="AE165" s="268">
        <v>1999</v>
      </c>
      <c r="AF165" s="267"/>
      <c r="AG165" s="267"/>
      <c r="AH165" s="267"/>
      <c r="AI165" s="267"/>
      <c r="AJ165" s="268"/>
      <c r="AK165" s="268"/>
      <c r="AL165" s="267"/>
      <c r="AM165" s="267"/>
    </row>
    <row r="166" spans="1:39" ht="46.5" customHeight="1" thickBot="1">
      <c r="A166" s="264" t="s">
        <v>2909</v>
      </c>
      <c r="B166" s="265">
        <v>68</v>
      </c>
      <c r="C166" s="266" t="s">
        <v>3493</v>
      </c>
      <c r="D166" s="266" t="s">
        <v>2447</v>
      </c>
      <c r="E166" s="266" t="s">
        <v>2565</v>
      </c>
      <c r="F166" s="266" t="s">
        <v>2386</v>
      </c>
      <c r="G166" s="266" t="s">
        <v>3087</v>
      </c>
      <c r="H166" s="266" t="s">
        <v>3087</v>
      </c>
      <c r="I166" s="266" t="s">
        <v>2923</v>
      </c>
      <c r="J166" s="265"/>
      <c r="K166" s="266" t="s">
        <v>2831</v>
      </c>
      <c r="L166" s="266" t="s">
        <v>1706</v>
      </c>
      <c r="M166" s="265" t="s">
        <v>1707</v>
      </c>
      <c r="N166" s="265"/>
      <c r="O166" s="270" t="s">
        <v>2255</v>
      </c>
      <c r="P166" s="270" t="s">
        <v>2254</v>
      </c>
      <c r="Q166" s="268">
        <v>15</v>
      </c>
      <c r="R166" s="268">
        <v>1</v>
      </c>
      <c r="S166" s="268">
        <v>1954</v>
      </c>
      <c r="T166" s="291" t="s">
        <v>2258</v>
      </c>
      <c r="U166" s="312" t="s">
        <v>2701</v>
      </c>
      <c r="V166" s="267" t="s">
        <v>3088</v>
      </c>
      <c r="W166" s="267" t="s">
        <v>3089</v>
      </c>
      <c r="X166" s="267"/>
      <c r="Y166" s="267" t="s">
        <v>2831</v>
      </c>
      <c r="Z166" s="268" t="s">
        <v>2256</v>
      </c>
      <c r="AA166" s="268" t="s">
        <v>2257</v>
      </c>
      <c r="AB166" s="267" t="s">
        <v>2805</v>
      </c>
      <c r="AC166" s="267"/>
      <c r="AD166" s="270" t="s">
        <v>3090</v>
      </c>
      <c r="AE166" s="268">
        <v>2006</v>
      </c>
      <c r="AF166" s="267" t="s">
        <v>2203</v>
      </c>
      <c r="AG166" s="267" t="s">
        <v>2203</v>
      </c>
      <c r="AH166" s="267"/>
      <c r="AI166" s="267"/>
      <c r="AJ166" s="268"/>
      <c r="AK166" s="268"/>
      <c r="AL166" s="267"/>
      <c r="AM166" s="267"/>
    </row>
    <row r="167" spans="1:39" ht="46.5" customHeight="1" thickBot="1">
      <c r="A167" s="381" t="s">
        <v>2909</v>
      </c>
      <c r="B167" s="381">
        <v>69</v>
      </c>
      <c r="C167" s="380" t="s">
        <v>3494</v>
      </c>
      <c r="D167" s="380" t="s">
        <v>2604</v>
      </c>
      <c r="E167" s="380" t="s">
        <v>2554</v>
      </c>
      <c r="F167" s="380" t="s">
        <v>2386</v>
      </c>
      <c r="G167" s="380" t="s">
        <v>3091</v>
      </c>
      <c r="H167" s="380" t="s">
        <v>3091</v>
      </c>
      <c r="I167" s="380" t="s">
        <v>3092</v>
      </c>
      <c r="J167" s="381">
        <v>25250</v>
      </c>
      <c r="K167" s="380" t="s">
        <v>2831</v>
      </c>
      <c r="L167" s="380" t="s">
        <v>1573</v>
      </c>
      <c r="M167" s="381"/>
      <c r="N167" s="381" t="s">
        <v>1660</v>
      </c>
      <c r="O167" s="379" t="s">
        <v>1072</v>
      </c>
      <c r="P167" s="311" t="s">
        <v>3495</v>
      </c>
      <c r="Q167" s="378">
        <v>7</v>
      </c>
      <c r="R167" s="378">
        <v>5</v>
      </c>
      <c r="S167" s="378">
        <v>1960</v>
      </c>
      <c r="T167" s="380" t="s">
        <v>1575</v>
      </c>
      <c r="U167" s="377" t="s">
        <v>2725</v>
      </c>
      <c r="V167" s="377" t="s">
        <v>3093</v>
      </c>
      <c r="W167" s="377" t="s">
        <v>3094</v>
      </c>
      <c r="X167" s="377"/>
      <c r="Y167" s="377" t="s">
        <v>2831</v>
      </c>
      <c r="Z167" s="378" t="s">
        <v>1578</v>
      </c>
      <c r="AA167" s="378" t="s">
        <v>1579</v>
      </c>
      <c r="AB167" s="377" t="s">
        <v>2805</v>
      </c>
      <c r="AC167" s="377" t="s">
        <v>2718</v>
      </c>
      <c r="AD167" s="379" t="s">
        <v>3095</v>
      </c>
      <c r="AE167" s="378">
        <v>2011</v>
      </c>
      <c r="AF167" s="377" t="s">
        <v>2203</v>
      </c>
      <c r="AG167" s="377" t="s">
        <v>2737</v>
      </c>
      <c r="AH167" s="377"/>
      <c r="AI167" s="377"/>
      <c r="AJ167" s="378"/>
      <c r="AK167" s="378"/>
      <c r="AL167" s="377"/>
      <c r="AM167" s="377"/>
    </row>
    <row r="168" spans="1:39" ht="46.5" customHeight="1" thickBot="1">
      <c r="A168" s="264" t="s">
        <v>2909</v>
      </c>
      <c r="B168" s="265">
        <v>70</v>
      </c>
      <c r="C168" s="266" t="s">
        <v>3496</v>
      </c>
      <c r="D168" s="266" t="s">
        <v>2605</v>
      </c>
      <c r="E168" s="266" t="s">
        <v>2561</v>
      </c>
      <c r="F168" s="266" t="s">
        <v>2386</v>
      </c>
      <c r="G168" s="266" t="s">
        <v>3096</v>
      </c>
      <c r="H168" s="266" t="s">
        <v>3096</v>
      </c>
      <c r="I168" s="266" t="s">
        <v>3097</v>
      </c>
      <c r="J168" s="265"/>
      <c r="K168" s="266" t="s">
        <v>3019</v>
      </c>
      <c r="L168" s="266" t="s">
        <v>1708</v>
      </c>
      <c r="M168" s="265" t="s">
        <v>1709</v>
      </c>
      <c r="N168" s="352" t="s">
        <v>1710</v>
      </c>
      <c r="O168" s="270" t="s">
        <v>1073</v>
      </c>
      <c r="P168" s="270" t="s">
        <v>2213</v>
      </c>
      <c r="Q168" s="268">
        <v>7</v>
      </c>
      <c r="R168" s="268">
        <v>2</v>
      </c>
      <c r="S168" s="268">
        <v>1955</v>
      </c>
      <c r="T168" s="266" t="s">
        <v>1271</v>
      </c>
      <c r="U168" s="267" t="s">
        <v>2214</v>
      </c>
      <c r="V168" s="267"/>
      <c r="W168" s="267"/>
      <c r="X168" s="267"/>
      <c r="Y168" s="267"/>
      <c r="Z168" s="268" t="s">
        <v>2215</v>
      </c>
      <c r="AA168" s="268" t="s">
        <v>2216</v>
      </c>
      <c r="AB168" s="267"/>
      <c r="AC168" s="267"/>
      <c r="AD168" s="267"/>
      <c r="AE168" s="268">
        <v>2006</v>
      </c>
      <c r="AF168" s="267"/>
      <c r="AG168" s="267"/>
      <c r="AH168" s="267"/>
      <c r="AI168" s="267"/>
      <c r="AJ168" s="268"/>
      <c r="AK168" s="268"/>
      <c r="AL168" s="267"/>
      <c r="AM168" s="267"/>
    </row>
    <row r="169" spans="1:39" ht="46.5" customHeight="1" thickBot="1">
      <c r="A169" s="384" t="s">
        <v>2909</v>
      </c>
      <c r="B169" s="265">
        <v>71</v>
      </c>
      <c r="C169" s="266" t="s">
        <v>3497</v>
      </c>
      <c r="D169" s="266" t="s">
        <v>2606</v>
      </c>
      <c r="E169" s="266" t="s">
        <v>2481</v>
      </c>
      <c r="F169" s="266" t="s">
        <v>2386</v>
      </c>
      <c r="G169" s="266" t="s">
        <v>3098</v>
      </c>
      <c r="H169" s="266" t="s">
        <v>3098</v>
      </c>
      <c r="I169" s="266" t="s">
        <v>3099</v>
      </c>
      <c r="J169" s="265">
        <v>25900</v>
      </c>
      <c r="K169" s="266" t="s">
        <v>3019</v>
      </c>
      <c r="L169" s="266" t="s">
        <v>1711</v>
      </c>
      <c r="M169" s="265" t="s">
        <v>1034</v>
      </c>
      <c r="N169" s="352"/>
      <c r="O169" s="270" t="s">
        <v>1074</v>
      </c>
      <c r="P169" s="270" t="s">
        <v>3498</v>
      </c>
      <c r="Q169" s="268">
        <v>10</v>
      </c>
      <c r="R169" s="268">
        <v>6</v>
      </c>
      <c r="S169" s="268">
        <v>1977</v>
      </c>
      <c r="T169" s="266" t="s">
        <v>1865</v>
      </c>
      <c r="U169" s="267" t="s">
        <v>2725</v>
      </c>
      <c r="V169" s="267" t="s">
        <v>3100</v>
      </c>
      <c r="W169" s="267"/>
      <c r="X169" s="267"/>
      <c r="Y169" s="267" t="s">
        <v>2831</v>
      </c>
      <c r="Z169" s="268" t="s">
        <v>1867</v>
      </c>
      <c r="AA169" s="268" t="s">
        <v>1868</v>
      </c>
      <c r="AB169" s="267" t="s">
        <v>2792</v>
      </c>
      <c r="AC169" s="267" t="s">
        <v>2718</v>
      </c>
      <c r="AD169" s="267" t="s">
        <v>3101</v>
      </c>
      <c r="AE169" s="268">
        <v>2011</v>
      </c>
      <c r="AF169" s="267" t="s">
        <v>2203</v>
      </c>
      <c r="AG169" s="267" t="s">
        <v>2203</v>
      </c>
      <c r="AH169" s="267"/>
      <c r="AI169" s="267"/>
      <c r="AJ169" s="268"/>
      <c r="AK169" s="268"/>
      <c r="AL169" s="267"/>
      <c r="AM169" s="267"/>
    </row>
    <row r="170" spans="1:39" ht="46.5" customHeight="1" thickBot="1">
      <c r="A170" s="264" t="s">
        <v>2909</v>
      </c>
      <c r="B170" s="265">
        <v>72</v>
      </c>
      <c r="C170" s="266" t="s">
        <v>3499</v>
      </c>
      <c r="D170" s="266" t="s">
        <v>2570</v>
      </c>
      <c r="E170" s="266" t="s">
        <v>2449</v>
      </c>
      <c r="F170" s="266" t="s">
        <v>2386</v>
      </c>
      <c r="G170" s="266" t="s">
        <v>3102</v>
      </c>
      <c r="H170" s="266" t="s">
        <v>3102</v>
      </c>
      <c r="I170" s="266" t="s">
        <v>2920</v>
      </c>
      <c r="J170" s="265">
        <v>25265</v>
      </c>
      <c r="K170" s="266" t="s">
        <v>2831</v>
      </c>
      <c r="L170" s="266" t="s">
        <v>1497</v>
      </c>
      <c r="M170" s="265" t="s">
        <v>1498</v>
      </c>
      <c r="N170" s="265" t="s">
        <v>1035</v>
      </c>
      <c r="O170" s="270" t="s">
        <v>1499</v>
      </c>
      <c r="P170" s="340" t="s">
        <v>1500</v>
      </c>
      <c r="Q170" s="268">
        <v>15</v>
      </c>
      <c r="R170" s="268">
        <v>10</v>
      </c>
      <c r="S170" s="268">
        <v>1976</v>
      </c>
      <c r="T170" s="266" t="s">
        <v>1501</v>
      </c>
      <c r="U170" s="267" t="s">
        <v>2725</v>
      </c>
      <c r="V170" s="267" t="s">
        <v>3103</v>
      </c>
      <c r="W170" s="267" t="s">
        <v>3104</v>
      </c>
      <c r="X170" s="267"/>
      <c r="Y170" s="267" t="s">
        <v>2831</v>
      </c>
      <c r="Z170" s="268" t="s">
        <v>1504</v>
      </c>
      <c r="AA170" s="268" t="s">
        <v>1505</v>
      </c>
      <c r="AB170" s="267" t="s">
        <v>2706</v>
      </c>
      <c r="AC170" s="267" t="s">
        <v>2718</v>
      </c>
      <c r="AD170" s="270" t="s">
        <v>3105</v>
      </c>
      <c r="AE170" s="268">
        <v>2006</v>
      </c>
      <c r="AF170" s="267" t="s">
        <v>2203</v>
      </c>
      <c r="AG170" s="267" t="s">
        <v>2203</v>
      </c>
      <c r="AH170" s="267"/>
      <c r="AI170" s="267"/>
      <c r="AJ170" s="268"/>
      <c r="AK170" s="268"/>
      <c r="AL170" s="267"/>
      <c r="AM170" s="267"/>
    </row>
    <row r="171" spans="1:39" ht="46.5" customHeight="1" thickBot="1">
      <c r="A171" s="272" t="s">
        <v>2909</v>
      </c>
      <c r="B171" s="273">
        <v>73</v>
      </c>
      <c r="C171" s="274" t="s">
        <v>3500</v>
      </c>
      <c r="D171" s="301" t="s">
        <v>2493</v>
      </c>
      <c r="E171" s="302" t="s">
        <v>2607</v>
      </c>
      <c r="F171" s="302" t="s">
        <v>276</v>
      </c>
      <c r="G171" s="303"/>
      <c r="H171" s="275"/>
      <c r="I171" s="275"/>
      <c r="J171" s="275"/>
      <c r="K171" s="277" t="s">
        <v>2831</v>
      </c>
      <c r="L171" s="275"/>
      <c r="M171" s="275"/>
      <c r="N171" s="275"/>
      <c r="O171" s="275"/>
      <c r="P171" s="275"/>
      <c r="Q171" s="275"/>
      <c r="R171" s="275"/>
      <c r="S171" s="275"/>
      <c r="T171" s="275"/>
      <c r="U171" s="277"/>
      <c r="V171" s="277"/>
      <c r="W171" s="277"/>
      <c r="X171" s="277"/>
      <c r="Y171" s="277"/>
      <c r="Z171" s="278"/>
      <c r="AA171" s="278"/>
      <c r="AB171" s="277"/>
      <c r="AC171" s="278"/>
      <c r="AD171" s="278"/>
      <c r="AE171" s="277"/>
      <c r="AF171" s="278"/>
      <c r="AG171" s="278"/>
      <c r="AH171" s="277"/>
      <c r="AI171" s="278"/>
      <c r="AJ171" s="278"/>
      <c r="AK171" s="277"/>
      <c r="AL171" s="278"/>
      <c r="AM171" s="278"/>
    </row>
    <row r="172" spans="1:39" ht="46.5" customHeight="1" thickBot="1">
      <c r="A172" s="264" t="s">
        <v>2909</v>
      </c>
      <c r="B172" s="265">
        <v>74</v>
      </c>
      <c r="C172" s="266" t="s">
        <v>3501</v>
      </c>
      <c r="D172" s="266" t="s">
        <v>2493</v>
      </c>
      <c r="E172" s="266" t="s">
        <v>2566</v>
      </c>
      <c r="F172" s="266" t="s">
        <v>2386</v>
      </c>
      <c r="G172" s="266" t="s">
        <v>3106</v>
      </c>
      <c r="H172" s="266" t="s">
        <v>3106</v>
      </c>
      <c r="I172" s="266" t="s">
        <v>3107</v>
      </c>
      <c r="J172" s="265">
        <v>25210</v>
      </c>
      <c r="K172" s="266" t="s">
        <v>2831</v>
      </c>
      <c r="L172" s="265" t="s">
        <v>1841</v>
      </c>
      <c r="M172" s="265"/>
      <c r="N172" s="265"/>
      <c r="O172" s="270" t="s">
        <v>1075</v>
      </c>
      <c r="P172" s="270" t="s">
        <v>1185</v>
      </c>
      <c r="Q172" s="268">
        <v>14</v>
      </c>
      <c r="R172" s="268">
        <v>4</v>
      </c>
      <c r="S172" s="268">
        <v>1970</v>
      </c>
      <c r="T172" s="266" t="s">
        <v>1186</v>
      </c>
      <c r="U172" s="267" t="s">
        <v>2701</v>
      </c>
      <c r="V172" s="267" t="s">
        <v>3108</v>
      </c>
      <c r="W172" s="267" t="s">
        <v>3109</v>
      </c>
      <c r="X172" s="271">
        <v>25204</v>
      </c>
      <c r="Y172" s="267" t="s">
        <v>2831</v>
      </c>
      <c r="Z172" s="268" t="s">
        <v>1189</v>
      </c>
      <c r="AA172" s="268" t="s">
        <v>1190</v>
      </c>
      <c r="AB172" s="267" t="s">
        <v>2706</v>
      </c>
      <c r="AC172" s="267" t="s">
        <v>2718</v>
      </c>
      <c r="AD172" s="267"/>
      <c r="AE172" s="268">
        <v>2009</v>
      </c>
      <c r="AF172" s="267" t="s">
        <v>2203</v>
      </c>
      <c r="AG172" s="267" t="s">
        <v>2737</v>
      </c>
      <c r="AH172" s="267"/>
      <c r="AI172" s="267"/>
      <c r="AJ172" s="268"/>
      <c r="AK172" s="268">
        <v>21</v>
      </c>
      <c r="AL172" s="267"/>
      <c r="AM172" s="267"/>
    </row>
    <row r="173" spans="1:39" ht="46.5" customHeight="1" thickBot="1">
      <c r="A173" s="264" t="s">
        <v>2909</v>
      </c>
      <c r="B173" s="265">
        <v>75</v>
      </c>
      <c r="C173" s="266" t="s">
        <v>3502</v>
      </c>
      <c r="D173" s="266" t="s">
        <v>2566</v>
      </c>
      <c r="E173" s="266" t="s">
        <v>2608</v>
      </c>
      <c r="F173" s="266" t="s">
        <v>2386</v>
      </c>
      <c r="G173" s="266" t="s">
        <v>3110</v>
      </c>
      <c r="H173" s="266" t="s">
        <v>3110</v>
      </c>
      <c r="I173" s="266" t="s">
        <v>2699</v>
      </c>
      <c r="J173" s="265">
        <v>25900</v>
      </c>
      <c r="K173" s="266" t="s">
        <v>3019</v>
      </c>
      <c r="L173" s="266" t="s">
        <v>1842</v>
      </c>
      <c r="M173" s="265" t="s">
        <v>2427</v>
      </c>
      <c r="N173" s="265" t="s">
        <v>2426</v>
      </c>
      <c r="O173" s="270" t="s">
        <v>1076</v>
      </c>
      <c r="P173" s="270" t="s">
        <v>1928</v>
      </c>
      <c r="Q173" s="268">
        <v>30</v>
      </c>
      <c r="R173" s="268">
        <v>9</v>
      </c>
      <c r="S173" s="268">
        <v>1958</v>
      </c>
      <c r="T173" s="266" t="s">
        <v>1929</v>
      </c>
      <c r="U173" s="267" t="s">
        <v>2701</v>
      </c>
      <c r="V173" s="267" t="s">
        <v>3111</v>
      </c>
      <c r="W173" s="267" t="s">
        <v>2699</v>
      </c>
      <c r="X173" s="271">
        <v>25000</v>
      </c>
      <c r="Y173" s="267" t="s">
        <v>2831</v>
      </c>
      <c r="Z173" s="268" t="s">
        <v>1931</v>
      </c>
      <c r="AA173" s="268" t="s">
        <v>3112</v>
      </c>
      <c r="AB173" s="267" t="s">
        <v>2735</v>
      </c>
      <c r="AC173" s="267" t="s">
        <v>2718</v>
      </c>
      <c r="AD173" s="270" t="s">
        <v>3113</v>
      </c>
      <c r="AE173" s="268">
        <v>2009</v>
      </c>
      <c r="AF173" s="267" t="s">
        <v>2203</v>
      </c>
      <c r="AG173" s="267" t="s">
        <v>2737</v>
      </c>
      <c r="AH173" s="267"/>
      <c r="AI173" s="267"/>
      <c r="AJ173" s="268"/>
      <c r="AK173" s="268"/>
      <c r="AL173" s="267"/>
      <c r="AM173" s="267"/>
    </row>
    <row r="174" spans="1:39" ht="46.5" customHeight="1">
      <c r="A174" s="496" t="s">
        <v>2909</v>
      </c>
      <c r="B174" s="496">
        <v>76</v>
      </c>
      <c r="C174" s="498" t="s">
        <v>3503</v>
      </c>
      <c r="D174" s="498" t="s">
        <v>2562</v>
      </c>
      <c r="E174" s="498" t="s">
        <v>2493</v>
      </c>
      <c r="F174" s="498" t="s">
        <v>2386</v>
      </c>
      <c r="G174" s="498" t="s">
        <v>3114</v>
      </c>
      <c r="H174" s="498" t="s">
        <v>3114</v>
      </c>
      <c r="I174" s="498" t="s">
        <v>2777</v>
      </c>
      <c r="J174" s="496">
        <v>25350</v>
      </c>
      <c r="K174" s="498" t="s">
        <v>3115</v>
      </c>
      <c r="L174" s="496" t="s">
        <v>1844</v>
      </c>
      <c r="M174" s="496"/>
      <c r="N174" s="496"/>
      <c r="O174" s="506" t="s">
        <v>2261</v>
      </c>
      <c r="P174" s="311" t="s">
        <v>2262</v>
      </c>
      <c r="Q174" s="502">
        <v>18</v>
      </c>
      <c r="R174" s="502">
        <v>12</v>
      </c>
      <c r="S174" s="502">
        <v>1973</v>
      </c>
      <c r="T174" s="498" t="s">
        <v>1870</v>
      </c>
      <c r="U174" s="500" t="s">
        <v>3117</v>
      </c>
      <c r="V174" s="500"/>
      <c r="W174" s="500"/>
      <c r="X174" s="500"/>
      <c r="Y174" s="500"/>
      <c r="Z174" s="502" t="s">
        <v>1872</v>
      </c>
      <c r="AA174" s="502" t="s">
        <v>1873</v>
      </c>
      <c r="AB174" s="500" t="s">
        <v>2706</v>
      </c>
      <c r="AC174" s="500" t="s">
        <v>2718</v>
      </c>
      <c r="AD174" s="506" t="s">
        <v>3118</v>
      </c>
      <c r="AE174" s="502">
        <v>2009</v>
      </c>
      <c r="AF174" s="500" t="s">
        <v>2203</v>
      </c>
      <c r="AG174" s="500" t="s">
        <v>2203</v>
      </c>
      <c r="AH174" s="500"/>
      <c r="AI174" s="500"/>
      <c r="AJ174" s="502"/>
      <c r="AK174" s="502"/>
      <c r="AL174" s="500"/>
      <c r="AM174" s="500"/>
    </row>
    <row r="175" spans="1:39" ht="46.5" customHeight="1" thickBot="1">
      <c r="A175" s="497"/>
      <c r="B175" s="497"/>
      <c r="C175" s="499"/>
      <c r="D175" s="499"/>
      <c r="E175" s="499"/>
      <c r="F175" s="499"/>
      <c r="G175" s="499"/>
      <c r="H175" s="499"/>
      <c r="I175" s="499"/>
      <c r="J175" s="497"/>
      <c r="K175" s="499"/>
      <c r="L175" s="497"/>
      <c r="M175" s="497"/>
      <c r="N175" s="497"/>
      <c r="O175" s="507"/>
      <c r="P175" s="270" t="s">
        <v>3116</v>
      </c>
      <c r="Q175" s="503"/>
      <c r="R175" s="503"/>
      <c r="S175" s="503"/>
      <c r="T175" s="499"/>
      <c r="U175" s="501"/>
      <c r="V175" s="501"/>
      <c r="W175" s="501"/>
      <c r="X175" s="501"/>
      <c r="Y175" s="501"/>
      <c r="Z175" s="503"/>
      <c r="AA175" s="503"/>
      <c r="AB175" s="501"/>
      <c r="AC175" s="501"/>
      <c r="AD175" s="507"/>
      <c r="AE175" s="503"/>
      <c r="AF175" s="501"/>
      <c r="AG175" s="501"/>
      <c r="AH175" s="501"/>
      <c r="AI175" s="501"/>
      <c r="AJ175" s="503"/>
      <c r="AK175" s="503"/>
      <c r="AL175" s="501"/>
      <c r="AM175" s="501"/>
    </row>
    <row r="176" spans="1:39" ht="46.5" customHeight="1" thickBot="1">
      <c r="A176" s="264" t="s">
        <v>2909</v>
      </c>
      <c r="B176" s="265">
        <v>77</v>
      </c>
      <c r="C176" s="266" t="s">
        <v>3504</v>
      </c>
      <c r="D176" s="266" t="s">
        <v>2507</v>
      </c>
      <c r="E176" s="266" t="s">
        <v>2554</v>
      </c>
      <c r="F176" s="266" t="s">
        <v>2386</v>
      </c>
      <c r="G176" s="343" t="s">
        <v>3119</v>
      </c>
      <c r="H176" s="343" t="s">
        <v>3119</v>
      </c>
      <c r="I176" s="343" t="s">
        <v>3120</v>
      </c>
      <c r="J176" s="342"/>
      <c r="K176" s="343" t="s">
        <v>2831</v>
      </c>
      <c r="L176" s="342" t="s">
        <v>1903</v>
      </c>
      <c r="M176" s="342"/>
      <c r="N176" s="342" t="s">
        <v>1645</v>
      </c>
      <c r="O176" s="345" t="s">
        <v>1077</v>
      </c>
      <c r="P176" s="345" t="s">
        <v>2264</v>
      </c>
      <c r="Q176" s="268">
        <v>11</v>
      </c>
      <c r="R176" s="268">
        <v>6</v>
      </c>
      <c r="S176" s="268">
        <v>1975</v>
      </c>
      <c r="T176" s="266" t="s">
        <v>1352</v>
      </c>
      <c r="U176" s="267" t="s">
        <v>2701</v>
      </c>
      <c r="V176" s="267" t="s">
        <v>3121</v>
      </c>
      <c r="W176" s="267" t="s">
        <v>2830</v>
      </c>
      <c r="X176" s="267"/>
      <c r="Y176" s="267" t="s">
        <v>2831</v>
      </c>
      <c r="Z176" s="268" t="s">
        <v>2265</v>
      </c>
      <c r="AA176" s="268" t="s">
        <v>1355</v>
      </c>
      <c r="AB176" s="267" t="s">
        <v>2706</v>
      </c>
      <c r="AC176" s="267"/>
      <c r="AD176" s="270" t="s">
        <v>3122</v>
      </c>
      <c r="AE176" s="268">
        <v>2010</v>
      </c>
      <c r="AF176" s="267" t="s">
        <v>2203</v>
      </c>
      <c r="AG176" s="267" t="s">
        <v>2203</v>
      </c>
      <c r="AH176" s="267"/>
      <c r="AI176" s="267"/>
      <c r="AJ176" s="268"/>
      <c r="AK176" s="268">
        <v>2</v>
      </c>
      <c r="AL176" s="267"/>
      <c r="AM176" s="267"/>
    </row>
    <row r="177" spans="1:39" ht="46.5" customHeight="1" thickBot="1">
      <c r="A177" s="264" t="s">
        <v>2909</v>
      </c>
      <c r="B177" s="265">
        <v>78</v>
      </c>
      <c r="C177" s="266" t="s">
        <v>3505</v>
      </c>
      <c r="D177" s="266" t="s">
        <v>2513</v>
      </c>
      <c r="E177" s="266" t="s">
        <v>2538</v>
      </c>
      <c r="F177" s="266" t="s">
        <v>2386</v>
      </c>
      <c r="G177" s="265" t="s">
        <v>3123</v>
      </c>
      <c r="H177" s="265" t="s">
        <v>3123</v>
      </c>
      <c r="I177" s="266" t="s">
        <v>2699</v>
      </c>
      <c r="J177" s="265">
        <v>25000</v>
      </c>
      <c r="K177" s="266" t="s">
        <v>2831</v>
      </c>
      <c r="L177" s="265" t="s">
        <v>1875</v>
      </c>
      <c r="M177" s="353"/>
      <c r="N177" s="353"/>
      <c r="O177" s="270" t="s">
        <v>2267</v>
      </c>
      <c r="P177" s="270" t="s">
        <v>2268</v>
      </c>
      <c r="Q177" s="268">
        <v>11</v>
      </c>
      <c r="R177" s="268">
        <v>5</v>
      </c>
      <c r="S177" s="268">
        <v>1973</v>
      </c>
      <c r="T177" s="266" t="s">
        <v>2269</v>
      </c>
      <c r="U177" s="267" t="s">
        <v>3124</v>
      </c>
      <c r="V177" s="267" t="s">
        <v>3125</v>
      </c>
      <c r="W177" s="267" t="s">
        <v>3126</v>
      </c>
      <c r="X177" s="271">
        <v>25270</v>
      </c>
      <c r="Y177" s="267" t="s">
        <v>2831</v>
      </c>
      <c r="Z177" s="268"/>
      <c r="AA177" s="268" t="s">
        <v>2408</v>
      </c>
      <c r="AB177" s="267"/>
      <c r="AC177" s="267"/>
      <c r="AD177" s="267"/>
      <c r="AE177" s="268">
        <v>2012</v>
      </c>
      <c r="AF177" s="267"/>
      <c r="AG177" s="267"/>
      <c r="AH177" s="267"/>
      <c r="AI177" s="267"/>
      <c r="AJ177" s="268"/>
      <c r="AK177" s="268"/>
      <c r="AL177" s="267"/>
      <c r="AM177" s="267"/>
    </row>
    <row r="178" spans="1:39" ht="46.5" customHeight="1" thickBot="1">
      <c r="A178" s="264" t="s">
        <v>2909</v>
      </c>
      <c r="B178" s="265">
        <v>79</v>
      </c>
      <c r="C178" s="266" t="s">
        <v>3506</v>
      </c>
      <c r="D178" s="266" t="s">
        <v>2456</v>
      </c>
      <c r="E178" s="266" t="s">
        <v>2462</v>
      </c>
      <c r="F178" s="266" t="s">
        <v>2386</v>
      </c>
      <c r="G178" s="343" t="s">
        <v>3127</v>
      </c>
      <c r="H178" s="343" t="s">
        <v>3127</v>
      </c>
      <c r="I178" s="343" t="s">
        <v>2699</v>
      </c>
      <c r="J178" s="342">
        <v>25900</v>
      </c>
      <c r="K178" s="343" t="s">
        <v>3019</v>
      </c>
      <c r="L178" s="342" t="s">
        <v>1845</v>
      </c>
      <c r="M178" s="342"/>
      <c r="N178" s="342" t="s">
        <v>1198</v>
      </c>
      <c r="O178" s="345" t="s">
        <v>1078</v>
      </c>
      <c r="P178" s="345" t="s">
        <v>1205</v>
      </c>
      <c r="Q178" s="268">
        <v>2</v>
      </c>
      <c r="R178" s="268">
        <v>12</v>
      </c>
      <c r="S178" s="268">
        <v>1976</v>
      </c>
      <c r="T178" s="266" t="s">
        <v>1199</v>
      </c>
      <c r="U178" s="267" t="s">
        <v>3128</v>
      </c>
      <c r="V178" s="267" t="s">
        <v>3129</v>
      </c>
      <c r="W178" s="267" t="s">
        <v>3130</v>
      </c>
      <c r="X178" s="271">
        <v>25296</v>
      </c>
      <c r="Y178" s="267" t="s">
        <v>2831</v>
      </c>
      <c r="Z178" s="268" t="s">
        <v>1203</v>
      </c>
      <c r="AA178" s="268" t="s">
        <v>1204</v>
      </c>
      <c r="AB178" s="267" t="s">
        <v>2706</v>
      </c>
      <c r="AC178" s="267" t="s">
        <v>2718</v>
      </c>
      <c r="AD178" s="270" t="s">
        <v>3131</v>
      </c>
      <c r="AE178" s="268">
        <v>2011</v>
      </c>
      <c r="AF178" s="267" t="s">
        <v>2203</v>
      </c>
      <c r="AG178" s="267" t="s">
        <v>2203</v>
      </c>
      <c r="AH178" s="267"/>
      <c r="AI178" s="267"/>
      <c r="AJ178" s="268"/>
      <c r="AK178" s="268">
        <v>1</v>
      </c>
      <c r="AL178" s="267"/>
      <c r="AM178" s="267"/>
    </row>
    <row r="179" spans="1:39" ht="46.5" customHeight="1" thickBot="1">
      <c r="A179" s="264" t="s">
        <v>2909</v>
      </c>
      <c r="B179" s="265">
        <v>80</v>
      </c>
      <c r="C179" s="266" t="s">
        <v>3507</v>
      </c>
      <c r="D179" s="266" t="s">
        <v>2498</v>
      </c>
      <c r="E179" s="266" t="s">
        <v>2493</v>
      </c>
      <c r="F179" s="266" t="s">
        <v>2386</v>
      </c>
      <c r="G179" s="343" t="s">
        <v>3132</v>
      </c>
      <c r="H179" s="343" t="s">
        <v>3132</v>
      </c>
      <c r="I179" s="343" t="s">
        <v>3133</v>
      </c>
      <c r="J179" s="342">
        <v>25297</v>
      </c>
      <c r="K179" s="343" t="s">
        <v>2831</v>
      </c>
      <c r="L179" s="342" t="s">
        <v>1878</v>
      </c>
      <c r="M179" s="354"/>
      <c r="N179" s="353"/>
      <c r="O179" s="270" t="s">
        <v>1879</v>
      </c>
      <c r="P179" s="270" t="s">
        <v>2275</v>
      </c>
      <c r="Q179" s="268"/>
      <c r="R179" s="268"/>
      <c r="S179" s="268"/>
      <c r="T179" s="355"/>
      <c r="U179" s="267"/>
      <c r="V179" s="267"/>
      <c r="W179" s="267"/>
      <c r="X179" s="267"/>
      <c r="Y179" s="267"/>
      <c r="Z179" s="268" t="s">
        <v>2436</v>
      </c>
      <c r="AA179" s="268" t="s">
        <v>1885</v>
      </c>
      <c r="AB179" s="267" t="s">
        <v>2706</v>
      </c>
      <c r="AC179" s="267"/>
      <c r="AD179" s="267"/>
      <c r="AE179" s="268">
        <v>2012</v>
      </c>
      <c r="AF179" s="267"/>
      <c r="AG179" s="267"/>
      <c r="AH179" s="267"/>
      <c r="AI179" s="267"/>
      <c r="AJ179" s="268"/>
      <c r="AK179" s="268"/>
      <c r="AL179" s="267"/>
      <c r="AM179" s="267"/>
    </row>
    <row r="180" spans="1:39" ht="46.5" customHeight="1" thickBot="1">
      <c r="A180" s="264" t="s">
        <v>2909</v>
      </c>
      <c r="B180" s="265">
        <v>81</v>
      </c>
      <c r="C180" s="266" t="s">
        <v>3392</v>
      </c>
      <c r="D180" s="266" t="s">
        <v>2609</v>
      </c>
      <c r="E180" s="266" t="s">
        <v>2507</v>
      </c>
      <c r="F180" s="266" t="s">
        <v>2386</v>
      </c>
      <c r="G180" s="266" t="s">
        <v>3134</v>
      </c>
      <c r="H180" s="266" t="s">
        <v>3134</v>
      </c>
      <c r="I180" s="266" t="s">
        <v>3135</v>
      </c>
      <c r="J180" s="265">
        <v>25020</v>
      </c>
      <c r="K180" s="266" t="s">
        <v>2831</v>
      </c>
      <c r="L180" s="356" t="s">
        <v>1595</v>
      </c>
      <c r="M180" s="264"/>
      <c r="N180" s="265" t="s">
        <v>1661</v>
      </c>
      <c r="O180" s="270" t="s">
        <v>1079</v>
      </c>
      <c r="P180" s="270" t="s">
        <v>1596</v>
      </c>
      <c r="Q180" s="268">
        <v>5</v>
      </c>
      <c r="R180" s="268">
        <v>11</v>
      </c>
      <c r="S180" s="268">
        <v>1936</v>
      </c>
      <c r="T180" s="266" t="s">
        <v>1272</v>
      </c>
      <c r="U180" s="267" t="s">
        <v>2725</v>
      </c>
      <c r="V180" s="267"/>
      <c r="W180" s="267"/>
      <c r="X180" s="267"/>
      <c r="Y180" s="267"/>
      <c r="Z180" s="268" t="s">
        <v>1597</v>
      </c>
      <c r="AA180" s="268" t="s">
        <v>1598</v>
      </c>
      <c r="AB180" s="267" t="s">
        <v>2706</v>
      </c>
      <c r="AC180" s="267"/>
      <c r="AD180" s="270" t="s">
        <v>3136</v>
      </c>
      <c r="AE180" s="268">
        <v>2012</v>
      </c>
      <c r="AF180" s="267" t="s">
        <v>2203</v>
      </c>
      <c r="AG180" s="267" t="s">
        <v>2737</v>
      </c>
      <c r="AH180" s="267"/>
      <c r="AI180" s="267"/>
      <c r="AJ180" s="268"/>
      <c r="AK180" s="268"/>
      <c r="AL180" s="267"/>
      <c r="AM180" s="267"/>
    </row>
    <row r="181" spans="1:39" ht="46.5" customHeight="1" thickBot="1">
      <c r="A181" s="264" t="s">
        <v>2909</v>
      </c>
      <c r="B181" s="265">
        <v>82</v>
      </c>
      <c r="C181" s="266" t="s">
        <v>3508</v>
      </c>
      <c r="D181" s="266" t="s">
        <v>2565</v>
      </c>
      <c r="E181" s="266" t="s">
        <v>2537</v>
      </c>
      <c r="F181" s="266" t="s">
        <v>2386</v>
      </c>
      <c r="G181" s="266" t="s">
        <v>3137</v>
      </c>
      <c r="H181" s="266" t="s">
        <v>3137</v>
      </c>
      <c r="I181" s="266" t="s">
        <v>2920</v>
      </c>
      <c r="J181" s="265">
        <v>25280</v>
      </c>
      <c r="K181" s="266" t="s">
        <v>2831</v>
      </c>
      <c r="L181" s="356" t="s">
        <v>1457</v>
      </c>
      <c r="M181" s="264"/>
      <c r="N181" s="265"/>
      <c r="O181" s="270" t="s">
        <v>3138</v>
      </c>
      <c r="P181" s="270" t="s">
        <v>1459</v>
      </c>
      <c r="Q181" s="268">
        <v>29</v>
      </c>
      <c r="R181" s="268">
        <v>4</v>
      </c>
      <c r="S181" s="268">
        <v>1968</v>
      </c>
      <c r="T181" s="266" t="s">
        <v>1460</v>
      </c>
      <c r="U181" s="267" t="s">
        <v>2701</v>
      </c>
      <c r="V181" s="267" t="s">
        <v>3139</v>
      </c>
      <c r="W181" s="267" t="s">
        <v>3140</v>
      </c>
      <c r="X181" s="271">
        <v>25297</v>
      </c>
      <c r="Y181" s="267" t="s">
        <v>2831</v>
      </c>
      <c r="Z181" s="268" t="s">
        <v>1463</v>
      </c>
      <c r="AA181" s="268" t="s">
        <v>3141</v>
      </c>
      <c r="AB181" s="267" t="s">
        <v>2706</v>
      </c>
      <c r="AC181" s="267"/>
      <c r="AD181" s="270" t="s">
        <v>3142</v>
      </c>
      <c r="AE181" s="268">
        <v>2012</v>
      </c>
      <c r="AF181" s="267" t="s">
        <v>2203</v>
      </c>
      <c r="AG181" s="267" t="s">
        <v>2203</v>
      </c>
      <c r="AH181" s="267"/>
      <c r="AI181" s="267"/>
      <c r="AJ181" s="268"/>
      <c r="AK181" s="268"/>
      <c r="AL181" s="267"/>
      <c r="AM181" s="267"/>
    </row>
    <row r="182" spans="1:39" ht="46.5" customHeight="1" thickBot="1">
      <c r="A182" s="264" t="s">
        <v>2909</v>
      </c>
      <c r="B182" s="265">
        <v>83</v>
      </c>
      <c r="C182" s="266" t="s">
        <v>3509</v>
      </c>
      <c r="D182" s="334" t="s">
        <v>2609</v>
      </c>
      <c r="E182" s="335" t="s">
        <v>2610</v>
      </c>
      <c r="F182" s="335" t="s">
        <v>2386</v>
      </c>
      <c r="G182" s="357" t="s">
        <v>3132</v>
      </c>
      <c r="H182" s="343" t="s">
        <v>3132</v>
      </c>
      <c r="I182" s="343" t="s">
        <v>3133</v>
      </c>
      <c r="J182" s="342">
        <v>25297</v>
      </c>
      <c r="K182" s="343" t="s">
        <v>2831</v>
      </c>
      <c r="L182" s="342" t="s">
        <v>1878</v>
      </c>
      <c r="M182" s="354"/>
      <c r="N182" s="354"/>
      <c r="O182" s="270" t="s">
        <v>2430</v>
      </c>
      <c r="P182" s="353"/>
      <c r="Q182" s="268">
        <v>17</v>
      </c>
      <c r="R182" s="268">
        <v>3</v>
      </c>
      <c r="S182" s="268"/>
      <c r="T182" s="355"/>
      <c r="U182" s="267"/>
      <c r="V182" s="267"/>
      <c r="W182" s="267"/>
      <c r="X182" s="267"/>
      <c r="Y182" s="267"/>
      <c r="Z182" s="268" t="s">
        <v>2431</v>
      </c>
      <c r="AA182" s="268" t="s">
        <v>2432</v>
      </c>
      <c r="AB182" s="267"/>
      <c r="AC182" s="267"/>
      <c r="AD182" s="267"/>
      <c r="AE182" s="268"/>
      <c r="AF182" s="267"/>
      <c r="AG182" s="267"/>
      <c r="AH182" s="267"/>
      <c r="AI182" s="267"/>
      <c r="AJ182" s="268"/>
      <c r="AK182" s="268"/>
      <c r="AL182" s="267"/>
      <c r="AM182" s="267"/>
    </row>
    <row r="183" spans="1:39" ht="46.5" customHeight="1" thickBot="1">
      <c r="A183" s="264" t="s">
        <v>2909</v>
      </c>
      <c r="B183" s="265">
        <v>84</v>
      </c>
      <c r="C183" s="266" t="s">
        <v>3510</v>
      </c>
      <c r="D183" s="266" t="s">
        <v>2584</v>
      </c>
      <c r="E183" s="266" t="s">
        <v>2553</v>
      </c>
      <c r="F183" s="266" t="s">
        <v>2386</v>
      </c>
      <c r="G183" s="266" t="s">
        <v>3143</v>
      </c>
      <c r="H183" s="266" t="s">
        <v>3143</v>
      </c>
      <c r="I183" s="266" t="s">
        <v>3144</v>
      </c>
      <c r="J183" s="265">
        <v>25000</v>
      </c>
      <c r="K183" s="266" t="s">
        <v>2831</v>
      </c>
      <c r="L183" s="266" t="s">
        <v>884</v>
      </c>
      <c r="M183" s="265"/>
      <c r="N183" s="265" t="s">
        <v>1657</v>
      </c>
      <c r="O183" s="270" t="s">
        <v>1801</v>
      </c>
      <c r="P183" s="270" t="s">
        <v>885</v>
      </c>
      <c r="Q183" s="268">
        <v>3</v>
      </c>
      <c r="R183" s="268">
        <v>1</v>
      </c>
      <c r="S183" s="268">
        <v>1974</v>
      </c>
      <c r="T183" s="266" t="s">
        <v>1803</v>
      </c>
      <c r="U183" s="267" t="s">
        <v>3145</v>
      </c>
      <c r="V183" s="267"/>
      <c r="W183" s="267"/>
      <c r="X183" s="267"/>
      <c r="Y183" s="267" t="s">
        <v>2831</v>
      </c>
      <c r="Z183" s="268" t="s">
        <v>3146</v>
      </c>
      <c r="AA183" s="268"/>
      <c r="AB183" s="267"/>
      <c r="AC183" s="267"/>
      <c r="AD183" s="267"/>
      <c r="AE183" s="268">
        <v>2012</v>
      </c>
      <c r="AF183" s="267" t="s">
        <v>2203</v>
      </c>
      <c r="AG183" s="267" t="s">
        <v>2203</v>
      </c>
      <c r="AH183" s="267"/>
      <c r="AI183" s="267"/>
      <c r="AJ183" s="268"/>
      <c r="AK183" s="268"/>
      <c r="AL183" s="267"/>
      <c r="AM183" s="267"/>
    </row>
    <row r="184" spans="1:39" ht="46.5" customHeight="1" thickBot="1">
      <c r="A184" s="264" t="s">
        <v>2909</v>
      </c>
      <c r="B184" s="265">
        <v>85</v>
      </c>
      <c r="C184" s="266" t="s">
        <v>3511</v>
      </c>
      <c r="D184" s="266" t="s">
        <v>2611</v>
      </c>
      <c r="E184" s="266" t="s">
        <v>2612</v>
      </c>
      <c r="F184" s="266" t="s">
        <v>2386</v>
      </c>
      <c r="G184" s="266" t="s">
        <v>3147</v>
      </c>
      <c r="H184" s="266" t="s">
        <v>3147</v>
      </c>
      <c r="I184" s="266" t="s">
        <v>2923</v>
      </c>
      <c r="J184" s="265">
        <v>25280</v>
      </c>
      <c r="K184" s="266" t="s">
        <v>2831</v>
      </c>
      <c r="L184" s="356" t="s">
        <v>1440</v>
      </c>
      <c r="M184" s="264"/>
      <c r="N184" s="265" t="s">
        <v>1662</v>
      </c>
      <c r="O184" s="270" t="s">
        <v>1080</v>
      </c>
      <c r="P184" s="270" t="s">
        <v>1442</v>
      </c>
      <c r="Q184" s="268">
        <v>26</v>
      </c>
      <c r="R184" s="268">
        <v>7</v>
      </c>
      <c r="S184" s="268">
        <v>1954</v>
      </c>
      <c r="T184" s="266" t="s">
        <v>1273</v>
      </c>
      <c r="U184" s="267" t="s">
        <v>2701</v>
      </c>
      <c r="V184" s="267" t="s">
        <v>3148</v>
      </c>
      <c r="W184" s="267" t="s">
        <v>3054</v>
      </c>
      <c r="X184" s="271">
        <v>25280</v>
      </c>
      <c r="Y184" s="267" t="s">
        <v>2831</v>
      </c>
      <c r="Z184" s="268" t="s">
        <v>1441</v>
      </c>
      <c r="AA184" s="268" t="s">
        <v>1444</v>
      </c>
      <c r="AB184" s="267" t="s">
        <v>2706</v>
      </c>
      <c r="AC184" s="267"/>
      <c r="AD184" s="270" t="s">
        <v>3149</v>
      </c>
      <c r="AE184" s="268">
        <v>2012</v>
      </c>
      <c r="AF184" s="267" t="s">
        <v>2203</v>
      </c>
      <c r="AG184" s="267" t="s">
        <v>2203</v>
      </c>
      <c r="AH184" s="267"/>
      <c r="AI184" s="267"/>
      <c r="AJ184" s="268"/>
      <c r="AK184" s="268"/>
      <c r="AL184" s="267"/>
      <c r="AM184" s="267"/>
    </row>
    <row r="185" spans="1:39" ht="46.5" customHeight="1" thickBot="1">
      <c r="A185" s="264" t="s">
        <v>2909</v>
      </c>
      <c r="B185" s="265">
        <v>86</v>
      </c>
      <c r="C185" s="266" t="s">
        <v>3512</v>
      </c>
      <c r="D185" s="266" t="s">
        <v>2539</v>
      </c>
      <c r="E185" s="266" t="s">
        <v>2613</v>
      </c>
      <c r="F185" s="266" t="s">
        <v>2386</v>
      </c>
      <c r="G185" s="266" t="s">
        <v>3150</v>
      </c>
      <c r="H185" s="266" t="s">
        <v>3150</v>
      </c>
      <c r="I185" s="266" t="s">
        <v>2699</v>
      </c>
      <c r="J185" s="265">
        <v>25000</v>
      </c>
      <c r="K185" s="266" t="s">
        <v>2831</v>
      </c>
      <c r="L185" s="356" t="s">
        <v>1846</v>
      </c>
      <c r="M185" s="358"/>
      <c r="N185" s="353"/>
      <c r="O185" s="270" t="s">
        <v>1081</v>
      </c>
      <c r="P185" s="340"/>
      <c r="Q185" s="268">
        <v>11</v>
      </c>
      <c r="R185" s="268">
        <v>2</v>
      </c>
      <c r="S185" s="268">
        <v>1969</v>
      </c>
      <c r="T185" s="266" t="s">
        <v>1274</v>
      </c>
      <c r="U185" s="267" t="s">
        <v>2701</v>
      </c>
      <c r="V185" s="267"/>
      <c r="W185" s="267"/>
      <c r="X185" s="267"/>
      <c r="Y185" s="267"/>
      <c r="Z185" s="268"/>
      <c r="AA185" s="268" t="s">
        <v>1815</v>
      </c>
      <c r="AB185" s="267"/>
      <c r="AC185" s="267"/>
      <c r="AD185" s="267"/>
      <c r="AE185" s="268">
        <v>2012</v>
      </c>
      <c r="AF185" s="267"/>
      <c r="AG185" s="267"/>
      <c r="AH185" s="267"/>
      <c r="AI185" s="267"/>
      <c r="AJ185" s="268"/>
      <c r="AK185" s="268"/>
      <c r="AL185" s="267"/>
      <c r="AM185" s="267"/>
    </row>
    <row r="186" spans="1:39" ht="46.5" customHeight="1">
      <c r="A186" s="496" t="s">
        <v>2909</v>
      </c>
      <c r="B186" s="496">
        <v>87</v>
      </c>
      <c r="C186" s="498" t="s">
        <v>3513</v>
      </c>
      <c r="D186" s="498" t="s">
        <v>2614</v>
      </c>
      <c r="E186" s="498" t="s">
        <v>2615</v>
      </c>
      <c r="F186" s="498" t="s">
        <v>2386</v>
      </c>
      <c r="G186" s="498" t="s">
        <v>3151</v>
      </c>
      <c r="H186" s="498" t="s">
        <v>3151</v>
      </c>
      <c r="I186" s="498" t="s">
        <v>2964</v>
      </c>
      <c r="J186" s="496">
        <v>25204</v>
      </c>
      <c r="K186" s="498" t="s">
        <v>2831</v>
      </c>
      <c r="L186" s="496" t="s">
        <v>1209</v>
      </c>
      <c r="M186" s="510"/>
      <c r="N186" s="496" t="s">
        <v>2409</v>
      </c>
      <c r="O186" s="506" t="s">
        <v>2278</v>
      </c>
      <c r="P186" s="359" t="s">
        <v>2279</v>
      </c>
      <c r="Q186" s="502">
        <v>18</v>
      </c>
      <c r="R186" s="502">
        <v>4</v>
      </c>
      <c r="S186" s="502">
        <v>1965</v>
      </c>
      <c r="T186" s="498" t="s">
        <v>1231</v>
      </c>
      <c r="U186" s="500" t="s">
        <v>2701</v>
      </c>
      <c r="V186" s="500" t="s">
        <v>3153</v>
      </c>
      <c r="W186" s="500" t="s">
        <v>3154</v>
      </c>
      <c r="X186" s="508">
        <v>25298</v>
      </c>
      <c r="Y186" s="500" t="s">
        <v>2831</v>
      </c>
      <c r="Z186" s="502" t="s">
        <v>1234</v>
      </c>
      <c r="AA186" s="502" t="s">
        <v>1235</v>
      </c>
      <c r="AB186" s="500" t="s">
        <v>2706</v>
      </c>
      <c r="AC186" s="500" t="s">
        <v>3155</v>
      </c>
      <c r="AD186" s="506" t="s">
        <v>3156</v>
      </c>
      <c r="AE186" s="502">
        <v>2012</v>
      </c>
      <c r="AF186" s="500" t="s">
        <v>2203</v>
      </c>
      <c r="AG186" s="500" t="s">
        <v>2203</v>
      </c>
      <c r="AH186" s="500"/>
      <c r="AI186" s="500"/>
      <c r="AJ186" s="502"/>
      <c r="AK186" s="502"/>
      <c r="AL186" s="500"/>
      <c r="AM186" s="500"/>
    </row>
    <row r="187" spans="1:39" ht="46.5" customHeight="1" thickBot="1">
      <c r="A187" s="497"/>
      <c r="B187" s="497"/>
      <c r="C187" s="499"/>
      <c r="D187" s="499"/>
      <c r="E187" s="499"/>
      <c r="F187" s="499"/>
      <c r="G187" s="499"/>
      <c r="H187" s="499"/>
      <c r="I187" s="499"/>
      <c r="J187" s="497"/>
      <c r="K187" s="499"/>
      <c r="L187" s="497"/>
      <c r="M187" s="511"/>
      <c r="N187" s="497"/>
      <c r="O187" s="507"/>
      <c r="P187" s="269" t="s">
        <v>3152</v>
      </c>
      <c r="Q187" s="503"/>
      <c r="R187" s="503"/>
      <c r="S187" s="503"/>
      <c r="T187" s="499"/>
      <c r="U187" s="501"/>
      <c r="V187" s="501"/>
      <c r="W187" s="501"/>
      <c r="X187" s="509"/>
      <c r="Y187" s="501"/>
      <c r="Z187" s="503"/>
      <c r="AA187" s="503"/>
      <c r="AB187" s="501"/>
      <c r="AC187" s="501"/>
      <c r="AD187" s="507"/>
      <c r="AE187" s="503"/>
      <c r="AF187" s="501"/>
      <c r="AG187" s="501"/>
      <c r="AH187" s="501"/>
      <c r="AI187" s="501"/>
      <c r="AJ187" s="503"/>
      <c r="AK187" s="503"/>
      <c r="AL187" s="501"/>
      <c r="AM187" s="501"/>
    </row>
    <row r="188" spans="1:39" ht="46.5" customHeight="1">
      <c r="A188" s="496" t="s">
        <v>2909</v>
      </c>
      <c r="B188" s="496">
        <v>88</v>
      </c>
      <c r="C188" s="498" t="s">
        <v>3385</v>
      </c>
      <c r="D188" s="498" t="s">
        <v>2616</v>
      </c>
      <c r="E188" s="498" t="s">
        <v>2617</v>
      </c>
      <c r="F188" s="498" t="s">
        <v>2386</v>
      </c>
      <c r="G188" s="498" t="s">
        <v>3157</v>
      </c>
      <c r="H188" s="498" t="s">
        <v>3157</v>
      </c>
      <c r="I188" s="498" t="s">
        <v>3089</v>
      </c>
      <c r="J188" s="496">
        <v>25280</v>
      </c>
      <c r="K188" s="498" t="s">
        <v>2831</v>
      </c>
      <c r="L188" s="496" t="s">
        <v>1208</v>
      </c>
      <c r="M188" s="496" t="s">
        <v>2410</v>
      </c>
      <c r="N188" s="496" t="s">
        <v>2207</v>
      </c>
      <c r="O188" s="506" t="s">
        <v>1210</v>
      </c>
      <c r="P188" s="311" t="s">
        <v>3158</v>
      </c>
      <c r="Q188" s="502">
        <v>29</v>
      </c>
      <c r="R188" s="502">
        <v>9</v>
      </c>
      <c r="S188" s="502">
        <v>1978</v>
      </c>
      <c r="T188" s="498" t="s">
        <v>1211</v>
      </c>
      <c r="U188" s="500" t="s">
        <v>3160</v>
      </c>
      <c r="V188" s="500" t="s">
        <v>3161</v>
      </c>
      <c r="W188" s="500" t="s">
        <v>2923</v>
      </c>
      <c r="X188" s="508">
        <v>25280</v>
      </c>
      <c r="Y188" s="500" t="s">
        <v>2831</v>
      </c>
      <c r="Z188" s="502" t="s">
        <v>1214</v>
      </c>
      <c r="AA188" s="502" t="s">
        <v>1215</v>
      </c>
      <c r="AB188" s="500" t="s">
        <v>2735</v>
      </c>
      <c r="AC188" s="500" t="s">
        <v>2718</v>
      </c>
      <c r="AD188" s="506" t="s">
        <v>3162</v>
      </c>
      <c r="AE188" s="502">
        <v>2012</v>
      </c>
      <c r="AF188" s="500" t="s">
        <v>2203</v>
      </c>
      <c r="AG188" s="500" t="s">
        <v>2203</v>
      </c>
      <c r="AH188" s="500"/>
      <c r="AI188" s="500"/>
      <c r="AJ188" s="502"/>
      <c r="AK188" s="502"/>
      <c r="AL188" s="500"/>
      <c r="AM188" s="500"/>
    </row>
    <row r="189" spans="1:39" ht="46.5" customHeight="1" thickBot="1">
      <c r="A189" s="497"/>
      <c r="B189" s="497"/>
      <c r="C189" s="499"/>
      <c r="D189" s="499"/>
      <c r="E189" s="499"/>
      <c r="F189" s="499"/>
      <c r="G189" s="499"/>
      <c r="H189" s="499"/>
      <c r="I189" s="499"/>
      <c r="J189" s="497"/>
      <c r="K189" s="499"/>
      <c r="L189" s="497"/>
      <c r="M189" s="497"/>
      <c r="N189" s="497"/>
      <c r="O189" s="507"/>
      <c r="P189" s="270" t="s">
        <v>3159</v>
      </c>
      <c r="Q189" s="503"/>
      <c r="R189" s="503"/>
      <c r="S189" s="503"/>
      <c r="T189" s="499"/>
      <c r="U189" s="501"/>
      <c r="V189" s="501"/>
      <c r="W189" s="501"/>
      <c r="X189" s="509"/>
      <c r="Y189" s="501"/>
      <c r="Z189" s="503"/>
      <c r="AA189" s="503"/>
      <c r="AB189" s="501"/>
      <c r="AC189" s="501"/>
      <c r="AD189" s="507"/>
      <c r="AE189" s="503"/>
      <c r="AF189" s="501"/>
      <c r="AG189" s="501"/>
      <c r="AH189" s="501"/>
      <c r="AI189" s="501"/>
      <c r="AJ189" s="503"/>
      <c r="AK189" s="503"/>
      <c r="AL189" s="501"/>
      <c r="AM189" s="501"/>
    </row>
    <row r="190" spans="1:39" ht="46.5" customHeight="1" thickBot="1">
      <c r="A190" s="264" t="s">
        <v>2909</v>
      </c>
      <c r="B190" s="265">
        <v>89</v>
      </c>
      <c r="C190" s="266" t="s">
        <v>3514</v>
      </c>
      <c r="D190" s="334" t="s">
        <v>2447</v>
      </c>
      <c r="E190" s="335" t="s">
        <v>2465</v>
      </c>
      <c r="F190" s="335" t="s">
        <v>2386</v>
      </c>
      <c r="G190" s="335" t="s">
        <v>3163</v>
      </c>
      <c r="H190" s="335" t="s">
        <v>3163</v>
      </c>
      <c r="I190" s="335" t="s">
        <v>3164</v>
      </c>
      <c r="J190" s="360">
        <v>25204</v>
      </c>
      <c r="K190" s="335" t="s">
        <v>2831</v>
      </c>
      <c r="L190" s="361"/>
      <c r="M190" s="361"/>
      <c r="N190" s="361"/>
      <c r="O190" s="306" t="s">
        <v>2437</v>
      </c>
      <c r="P190" s="353"/>
      <c r="Q190" s="268">
        <v>11</v>
      </c>
      <c r="R190" s="268">
        <v>12</v>
      </c>
      <c r="S190" s="268">
        <v>1962</v>
      </c>
      <c r="T190" s="266" t="s">
        <v>2445</v>
      </c>
      <c r="U190" s="267" t="s">
        <v>2701</v>
      </c>
      <c r="V190" s="267"/>
      <c r="W190" s="267"/>
      <c r="X190" s="267"/>
      <c r="Y190" s="267"/>
      <c r="Z190" s="268"/>
      <c r="AA190" s="268" t="s">
        <v>2438</v>
      </c>
      <c r="AB190" s="267"/>
      <c r="AC190" s="267"/>
      <c r="AD190" s="267"/>
      <c r="AE190" s="268">
        <v>2012</v>
      </c>
      <c r="AF190" s="267"/>
      <c r="AG190" s="267"/>
      <c r="AH190" s="267"/>
      <c r="AI190" s="267"/>
      <c r="AJ190" s="268"/>
      <c r="AK190" s="268"/>
      <c r="AL190" s="267"/>
      <c r="AM190" s="267"/>
    </row>
    <row r="191" spans="1:39" ht="46.5" customHeight="1" thickBot="1">
      <c r="A191" s="264" t="s">
        <v>2909</v>
      </c>
      <c r="B191" s="265">
        <v>90</v>
      </c>
      <c r="C191" s="266" t="s">
        <v>3515</v>
      </c>
      <c r="D191" s="266" t="s">
        <v>2480</v>
      </c>
      <c r="E191" s="266" t="s">
        <v>2496</v>
      </c>
      <c r="F191" s="266" t="s">
        <v>2386</v>
      </c>
      <c r="G191" s="266" t="s">
        <v>3165</v>
      </c>
      <c r="H191" s="266" t="s">
        <v>3165</v>
      </c>
      <c r="I191" s="266" t="s">
        <v>2699</v>
      </c>
      <c r="J191" s="265">
        <v>25900</v>
      </c>
      <c r="K191" s="266" t="s">
        <v>3019</v>
      </c>
      <c r="L191" s="356" t="s">
        <v>1847</v>
      </c>
      <c r="M191" s="264"/>
      <c r="N191" s="265"/>
      <c r="O191" s="340" t="s">
        <v>1083</v>
      </c>
      <c r="P191" s="340"/>
      <c r="Q191" s="268">
        <v>12</v>
      </c>
      <c r="R191" s="268">
        <v>6</v>
      </c>
      <c r="S191" s="268">
        <v>1956</v>
      </c>
      <c r="T191" s="265" t="s">
        <v>1265</v>
      </c>
      <c r="U191" s="267" t="s">
        <v>2701</v>
      </c>
      <c r="V191" s="267" t="s">
        <v>3166</v>
      </c>
      <c r="W191" s="267" t="s">
        <v>2699</v>
      </c>
      <c r="X191" s="271">
        <v>25000</v>
      </c>
      <c r="Y191" s="267" t="s">
        <v>2831</v>
      </c>
      <c r="Z191" s="268" t="s">
        <v>1956</v>
      </c>
      <c r="AA191" s="268" t="s">
        <v>1957</v>
      </c>
      <c r="AB191" s="267" t="s">
        <v>2706</v>
      </c>
      <c r="AC191" s="267"/>
      <c r="AD191" s="267"/>
      <c r="AE191" s="268">
        <v>2012</v>
      </c>
      <c r="AF191" s="267" t="s">
        <v>2203</v>
      </c>
      <c r="AG191" s="267" t="s">
        <v>2737</v>
      </c>
      <c r="AH191" s="267"/>
      <c r="AI191" s="267"/>
      <c r="AJ191" s="268"/>
      <c r="AK191" s="268"/>
      <c r="AL191" s="267"/>
      <c r="AM191" s="267"/>
    </row>
    <row r="192" spans="1:39" ht="46.5" customHeight="1" thickBot="1">
      <c r="A192" s="264" t="s">
        <v>2909</v>
      </c>
      <c r="B192" s="265">
        <v>91</v>
      </c>
      <c r="C192" s="266" t="s">
        <v>3516</v>
      </c>
      <c r="D192" s="266" t="s">
        <v>2618</v>
      </c>
      <c r="E192" s="266" t="s">
        <v>2447</v>
      </c>
      <c r="F192" s="266" t="s">
        <v>2386</v>
      </c>
      <c r="G192" s="266" t="s">
        <v>3167</v>
      </c>
      <c r="H192" s="266" t="s">
        <v>3167</v>
      </c>
      <c r="I192" s="266" t="s">
        <v>2699</v>
      </c>
      <c r="J192" s="265">
        <v>25000</v>
      </c>
      <c r="K192" s="266" t="s">
        <v>2831</v>
      </c>
      <c r="L192" s="356" t="s">
        <v>1672</v>
      </c>
      <c r="M192" s="264"/>
      <c r="N192" s="265"/>
      <c r="O192" s="270" t="s">
        <v>1084</v>
      </c>
      <c r="P192" s="340"/>
      <c r="Q192" s="268">
        <v>21</v>
      </c>
      <c r="R192" s="268">
        <v>5</v>
      </c>
      <c r="S192" s="268">
        <v>1969</v>
      </c>
      <c r="T192" s="265" t="s">
        <v>1673</v>
      </c>
      <c r="U192" s="267" t="s">
        <v>3168</v>
      </c>
      <c r="V192" s="267" t="s">
        <v>3169</v>
      </c>
      <c r="W192" s="267" t="s">
        <v>3170</v>
      </c>
      <c r="X192" s="267"/>
      <c r="Y192" s="267" t="s">
        <v>2831</v>
      </c>
      <c r="Z192" s="268" t="s">
        <v>1675</v>
      </c>
      <c r="AA192" s="268" t="s">
        <v>1676</v>
      </c>
      <c r="AB192" s="267" t="s">
        <v>2805</v>
      </c>
      <c r="AC192" s="267"/>
      <c r="AD192" s="267"/>
      <c r="AE192" s="268">
        <v>2012</v>
      </c>
      <c r="AF192" s="267"/>
      <c r="AG192" s="267"/>
      <c r="AH192" s="267"/>
      <c r="AI192" s="267"/>
      <c r="AJ192" s="268"/>
      <c r="AK192" s="268"/>
      <c r="AL192" s="267"/>
      <c r="AM192" s="267"/>
    </row>
    <row r="193" spans="1:39" ht="46.5" customHeight="1">
      <c r="A193" s="496" t="s">
        <v>2909</v>
      </c>
      <c r="B193" s="496">
        <v>92</v>
      </c>
      <c r="C193" s="498" t="s">
        <v>3517</v>
      </c>
      <c r="D193" s="498" t="s">
        <v>2619</v>
      </c>
      <c r="E193" s="498" t="s">
        <v>2620</v>
      </c>
      <c r="F193" s="498" t="s">
        <v>2386</v>
      </c>
      <c r="G193" s="498" t="s">
        <v>3171</v>
      </c>
      <c r="H193" s="498" t="s">
        <v>3171</v>
      </c>
      <c r="I193" s="498" t="s">
        <v>2699</v>
      </c>
      <c r="J193" s="496">
        <v>25350</v>
      </c>
      <c r="K193" s="498" t="s">
        <v>3115</v>
      </c>
      <c r="L193" s="496" t="s">
        <v>1848</v>
      </c>
      <c r="M193" s="496" t="s">
        <v>1037</v>
      </c>
      <c r="N193" s="510">
        <v>4831003</v>
      </c>
      <c r="O193" s="506" t="s">
        <v>1085</v>
      </c>
      <c r="P193" s="506" t="s">
        <v>1245</v>
      </c>
      <c r="Q193" s="502">
        <v>3</v>
      </c>
      <c r="R193" s="502">
        <v>3</v>
      </c>
      <c r="S193" s="502">
        <v>1983</v>
      </c>
      <c r="T193" s="498" t="s">
        <v>1275</v>
      </c>
      <c r="U193" s="500" t="s">
        <v>2701</v>
      </c>
      <c r="V193" s="500" t="s">
        <v>3172</v>
      </c>
      <c r="W193" s="500" t="s">
        <v>3173</v>
      </c>
      <c r="X193" s="508">
        <v>25060</v>
      </c>
      <c r="Y193" s="500" t="s">
        <v>2831</v>
      </c>
      <c r="Z193" s="502" t="s">
        <v>1248</v>
      </c>
      <c r="AA193" s="310" t="s">
        <v>3174</v>
      </c>
      <c r="AB193" s="500" t="s">
        <v>2730</v>
      </c>
      <c r="AC193" s="500" t="s">
        <v>2718</v>
      </c>
      <c r="AD193" s="506" t="s">
        <v>3176</v>
      </c>
      <c r="AE193" s="502">
        <v>2012</v>
      </c>
      <c r="AF193" s="500" t="s">
        <v>2203</v>
      </c>
      <c r="AG193" s="500" t="s">
        <v>2737</v>
      </c>
      <c r="AH193" s="500"/>
      <c r="AI193" s="500"/>
      <c r="AJ193" s="502"/>
      <c r="AK193" s="502"/>
      <c r="AL193" s="500"/>
      <c r="AM193" s="500"/>
    </row>
    <row r="194" spans="1:39" ht="46.5" customHeight="1" thickBot="1">
      <c r="A194" s="497"/>
      <c r="B194" s="497"/>
      <c r="C194" s="499"/>
      <c r="D194" s="499"/>
      <c r="E194" s="499"/>
      <c r="F194" s="499"/>
      <c r="G194" s="499"/>
      <c r="H194" s="499"/>
      <c r="I194" s="499"/>
      <c r="J194" s="497"/>
      <c r="K194" s="499"/>
      <c r="L194" s="497"/>
      <c r="M194" s="497"/>
      <c r="N194" s="511"/>
      <c r="O194" s="507"/>
      <c r="P194" s="507"/>
      <c r="Q194" s="503"/>
      <c r="R194" s="503"/>
      <c r="S194" s="503"/>
      <c r="T194" s="499"/>
      <c r="U194" s="501"/>
      <c r="V194" s="501"/>
      <c r="W194" s="501"/>
      <c r="X194" s="509"/>
      <c r="Y194" s="501"/>
      <c r="Z194" s="503"/>
      <c r="AA194" s="268" t="s">
        <v>3175</v>
      </c>
      <c r="AB194" s="501"/>
      <c r="AC194" s="501"/>
      <c r="AD194" s="507"/>
      <c r="AE194" s="503"/>
      <c r="AF194" s="501"/>
      <c r="AG194" s="501"/>
      <c r="AH194" s="501"/>
      <c r="AI194" s="501"/>
      <c r="AJ194" s="503"/>
      <c r="AK194" s="503"/>
      <c r="AL194" s="501"/>
      <c r="AM194" s="501"/>
    </row>
    <row r="195" spans="1:39" ht="46.5" customHeight="1" thickBot="1">
      <c r="A195" s="272" t="s">
        <v>2909</v>
      </c>
      <c r="B195" s="273">
        <v>93</v>
      </c>
      <c r="C195" s="274" t="s">
        <v>3518</v>
      </c>
      <c r="D195" s="274" t="s">
        <v>2621</v>
      </c>
      <c r="E195" s="274" t="s">
        <v>2622</v>
      </c>
      <c r="F195" s="274" t="s">
        <v>276</v>
      </c>
      <c r="G195" s="362"/>
      <c r="H195" s="362"/>
      <c r="I195" s="363"/>
      <c r="J195" s="364"/>
      <c r="K195" s="363" t="s">
        <v>2831</v>
      </c>
      <c r="L195" s="364"/>
      <c r="M195" s="364"/>
      <c r="N195" s="362"/>
      <c r="O195" s="365"/>
      <c r="P195" s="365"/>
      <c r="Q195" s="278"/>
      <c r="R195" s="278"/>
      <c r="S195" s="278"/>
      <c r="T195" s="366"/>
      <c r="U195" s="277"/>
      <c r="V195" s="277"/>
      <c r="W195" s="277"/>
      <c r="X195" s="277"/>
      <c r="Y195" s="277"/>
      <c r="Z195" s="278"/>
      <c r="AA195" s="278"/>
      <c r="AB195" s="277"/>
      <c r="AC195" s="278"/>
      <c r="AD195" s="278"/>
      <c r="AE195" s="367">
        <v>2012</v>
      </c>
      <c r="AF195" s="278"/>
      <c r="AG195" s="278"/>
      <c r="AH195" s="277"/>
      <c r="AI195" s="278"/>
      <c r="AJ195" s="278"/>
      <c r="AK195" s="277"/>
      <c r="AL195" s="278"/>
      <c r="AM195" s="278"/>
    </row>
    <row r="196" spans="1:39" ht="46.5" customHeight="1" thickBot="1">
      <c r="A196" s="264" t="s">
        <v>2909</v>
      </c>
      <c r="B196" s="265">
        <v>94</v>
      </c>
      <c r="C196" s="266" t="s">
        <v>3519</v>
      </c>
      <c r="D196" s="266" t="s">
        <v>2484</v>
      </c>
      <c r="E196" s="266" t="s">
        <v>2461</v>
      </c>
      <c r="F196" s="266" t="s">
        <v>2386</v>
      </c>
      <c r="G196" s="266" t="s">
        <v>3177</v>
      </c>
      <c r="H196" s="266" t="s">
        <v>3177</v>
      </c>
      <c r="I196" s="266" t="s">
        <v>3178</v>
      </c>
      <c r="J196" s="265">
        <v>25900</v>
      </c>
      <c r="K196" s="266" t="s">
        <v>3019</v>
      </c>
      <c r="L196" s="356" t="s">
        <v>1849</v>
      </c>
      <c r="M196" s="264"/>
      <c r="N196" s="265"/>
      <c r="O196" s="270" t="s">
        <v>1894</v>
      </c>
      <c r="P196" s="270" t="s">
        <v>1895</v>
      </c>
      <c r="Q196" s="268">
        <v>16</v>
      </c>
      <c r="R196" s="268">
        <v>7</v>
      </c>
      <c r="S196" s="268">
        <v>1959</v>
      </c>
      <c r="T196" s="266" t="s">
        <v>1276</v>
      </c>
      <c r="U196" s="267" t="s">
        <v>2701</v>
      </c>
      <c r="V196" s="267" t="s">
        <v>3179</v>
      </c>
      <c r="W196" s="267" t="s">
        <v>2923</v>
      </c>
      <c r="X196" s="267"/>
      <c r="Y196" s="267" t="s">
        <v>2831</v>
      </c>
      <c r="Z196" s="268" t="s">
        <v>1897</v>
      </c>
      <c r="AA196" s="268" t="s">
        <v>1898</v>
      </c>
      <c r="AB196" s="267" t="s">
        <v>2706</v>
      </c>
      <c r="AC196" s="267"/>
      <c r="AD196" s="270" t="s">
        <v>3180</v>
      </c>
      <c r="AE196" s="268">
        <v>2012</v>
      </c>
      <c r="AF196" s="267" t="s">
        <v>2203</v>
      </c>
      <c r="AG196" s="267" t="s">
        <v>2203</v>
      </c>
      <c r="AH196" s="267"/>
      <c r="AI196" s="267"/>
      <c r="AJ196" s="268"/>
      <c r="AK196" s="268"/>
      <c r="AL196" s="267"/>
      <c r="AM196" s="267"/>
    </row>
    <row r="197" spans="1:39" ht="46.5" customHeight="1" thickBot="1">
      <c r="A197" s="264" t="s">
        <v>2909</v>
      </c>
      <c r="B197" s="265">
        <v>95</v>
      </c>
      <c r="C197" s="266" t="s">
        <v>3520</v>
      </c>
      <c r="D197" s="266" t="s">
        <v>2451</v>
      </c>
      <c r="E197" s="266" t="s">
        <v>2567</v>
      </c>
      <c r="F197" s="266" t="s">
        <v>2386</v>
      </c>
      <c r="G197" s="266" t="s">
        <v>3181</v>
      </c>
      <c r="H197" s="266" t="s">
        <v>3181</v>
      </c>
      <c r="I197" s="266" t="s">
        <v>3182</v>
      </c>
      <c r="J197" s="265">
        <v>25240</v>
      </c>
      <c r="K197" s="266" t="s">
        <v>2831</v>
      </c>
      <c r="L197" s="265" t="s">
        <v>1191</v>
      </c>
      <c r="M197" s="265"/>
      <c r="N197" s="265"/>
      <c r="O197" s="270" t="s">
        <v>1086</v>
      </c>
      <c r="P197" s="340"/>
      <c r="Q197" s="268">
        <v>21</v>
      </c>
      <c r="R197" s="268">
        <v>1</v>
      </c>
      <c r="S197" s="268">
        <v>1963</v>
      </c>
      <c r="T197" s="266" t="s">
        <v>1192</v>
      </c>
      <c r="U197" s="267" t="s">
        <v>2743</v>
      </c>
      <c r="V197" s="267" t="s">
        <v>3183</v>
      </c>
      <c r="W197" s="267" t="s">
        <v>2699</v>
      </c>
      <c r="X197" s="271">
        <v>25000</v>
      </c>
      <c r="Y197" s="267" t="s">
        <v>2831</v>
      </c>
      <c r="Z197" s="268" t="s">
        <v>1195</v>
      </c>
      <c r="AA197" s="268" t="s">
        <v>1196</v>
      </c>
      <c r="AB197" s="267" t="s">
        <v>2706</v>
      </c>
      <c r="AC197" s="267"/>
      <c r="AD197" s="270" t="s">
        <v>3184</v>
      </c>
      <c r="AE197" s="268">
        <v>2012</v>
      </c>
      <c r="AF197" s="267" t="s">
        <v>2203</v>
      </c>
      <c r="AG197" s="267" t="s">
        <v>2203</v>
      </c>
      <c r="AH197" s="267"/>
      <c r="AI197" s="267"/>
      <c r="AJ197" s="268"/>
      <c r="AK197" s="268"/>
      <c r="AL197" s="267"/>
      <c r="AM197" s="267"/>
    </row>
    <row r="198" spans="1:39" ht="46.5" customHeight="1" thickBot="1">
      <c r="A198" s="264" t="s">
        <v>2909</v>
      </c>
      <c r="B198" s="265">
        <v>96</v>
      </c>
      <c r="C198" s="266" t="s">
        <v>3521</v>
      </c>
      <c r="D198" s="266" t="s">
        <v>2552</v>
      </c>
      <c r="E198" s="266" t="s">
        <v>2623</v>
      </c>
      <c r="F198" s="266" t="s">
        <v>2386</v>
      </c>
      <c r="G198" s="266" t="s">
        <v>3185</v>
      </c>
      <c r="H198" s="266" t="s">
        <v>3185</v>
      </c>
      <c r="I198" s="266" t="s">
        <v>2914</v>
      </c>
      <c r="J198" s="265">
        <v>25250</v>
      </c>
      <c r="K198" s="266" t="s">
        <v>2831</v>
      </c>
      <c r="L198" s="356" t="s">
        <v>2283</v>
      </c>
      <c r="M198" s="264"/>
      <c r="N198" s="265" t="s">
        <v>1238</v>
      </c>
      <c r="O198" s="340" t="s">
        <v>1087</v>
      </c>
      <c r="P198" s="270" t="s">
        <v>2284</v>
      </c>
      <c r="Q198" s="268">
        <v>16</v>
      </c>
      <c r="R198" s="268">
        <v>11</v>
      </c>
      <c r="S198" s="268">
        <v>1983</v>
      </c>
      <c r="T198" s="266" t="s">
        <v>1277</v>
      </c>
      <c r="U198" s="267" t="s">
        <v>2743</v>
      </c>
      <c r="V198" s="267" t="s">
        <v>3186</v>
      </c>
      <c r="W198" s="267" t="s">
        <v>3187</v>
      </c>
      <c r="X198" s="267"/>
      <c r="Y198" s="267" t="s">
        <v>2831</v>
      </c>
      <c r="Z198" s="268" t="s">
        <v>2285</v>
      </c>
      <c r="AA198" s="268" t="s">
        <v>1241</v>
      </c>
      <c r="AB198" s="267" t="s">
        <v>2730</v>
      </c>
      <c r="AC198" s="267" t="s">
        <v>3188</v>
      </c>
      <c r="AD198" s="270" t="s">
        <v>3189</v>
      </c>
      <c r="AE198" s="268">
        <v>2012</v>
      </c>
      <c r="AF198" s="267" t="s">
        <v>2203</v>
      </c>
      <c r="AG198" s="267" t="s">
        <v>2203</v>
      </c>
      <c r="AH198" s="267"/>
      <c r="AI198" s="267"/>
      <c r="AJ198" s="268"/>
      <c r="AK198" s="268"/>
      <c r="AL198" s="267"/>
      <c r="AM198" s="267"/>
    </row>
    <row r="199" spans="1:39" ht="46.5" customHeight="1" thickBot="1">
      <c r="A199" s="264" t="s">
        <v>2909</v>
      </c>
      <c r="B199" s="265">
        <v>97</v>
      </c>
      <c r="C199" s="266" t="s">
        <v>3522</v>
      </c>
      <c r="D199" s="266" t="s">
        <v>2624</v>
      </c>
      <c r="E199" s="266" t="s">
        <v>2538</v>
      </c>
      <c r="F199" s="266" t="s">
        <v>2386</v>
      </c>
      <c r="G199" s="266" t="s">
        <v>3190</v>
      </c>
      <c r="H199" s="266" t="s">
        <v>3190</v>
      </c>
      <c r="I199" s="266" t="s">
        <v>3191</v>
      </c>
      <c r="J199" s="265">
        <v>25210</v>
      </c>
      <c r="K199" s="266" t="s">
        <v>2831</v>
      </c>
      <c r="L199" s="265" t="s">
        <v>1466</v>
      </c>
      <c r="M199" s="265"/>
      <c r="N199" s="265"/>
      <c r="O199" s="270" t="s">
        <v>2411</v>
      </c>
      <c r="P199" s="270" t="s">
        <v>1467</v>
      </c>
      <c r="Q199" s="268">
        <v>20</v>
      </c>
      <c r="R199" s="268">
        <v>12</v>
      </c>
      <c r="S199" s="268">
        <v>1982</v>
      </c>
      <c r="T199" s="266" t="s">
        <v>1468</v>
      </c>
      <c r="U199" s="267" t="s">
        <v>2701</v>
      </c>
      <c r="V199" s="267" t="s">
        <v>3192</v>
      </c>
      <c r="W199" s="267" t="s">
        <v>3193</v>
      </c>
      <c r="X199" s="271">
        <v>25290</v>
      </c>
      <c r="Y199" s="267" t="s">
        <v>2831</v>
      </c>
      <c r="Z199" s="268"/>
      <c r="AA199" s="268" t="s">
        <v>1471</v>
      </c>
      <c r="AB199" s="267" t="s">
        <v>2730</v>
      </c>
      <c r="AC199" s="267"/>
      <c r="AD199" s="267"/>
      <c r="AE199" s="268">
        <v>2012</v>
      </c>
      <c r="AF199" s="267" t="s">
        <v>2203</v>
      </c>
      <c r="AG199" s="267" t="s">
        <v>2203</v>
      </c>
      <c r="AH199" s="267"/>
      <c r="AI199" s="267"/>
      <c r="AJ199" s="268"/>
      <c r="AK199" s="268"/>
      <c r="AL199" s="267"/>
      <c r="AM199" s="267"/>
    </row>
    <row r="200" spans="1:39" ht="46.5" customHeight="1" thickBot="1">
      <c r="A200" s="264" t="s">
        <v>2909</v>
      </c>
      <c r="B200" s="265">
        <v>98</v>
      </c>
      <c r="C200" s="266" t="s">
        <v>3523</v>
      </c>
      <c r="D200" s="266" t="s">
        <v>2625</v>
      </c>
      <c r="E200" s="266" t="s">
        <v>2565</v>
      </c>
      <c r="F200" s="266" t="s">
        <v>2386</v>
      </c>
      <c r="G200" s="266" t="s">
        <v>3194</v>
      </c>
      <c r="H200" s="266" t="s">
        <v>3194</v>
      </c>
      <c r="I200" s="266" t="s">
        <v>2920</v>
      </c>
      <c r="J200" s="265">
        <v>25265</v>
      </c>
      <c r="K200" s="266" t="s">
        <v>2831</v>
      </c>
      <c r="L200" s="265" t="s">
        <v>1585</v>
      </c>
      <c r="M200" s="265"/>
      <c r="N200" s="265" t="s">
        <v>1663</v>
      </c>
      <c r="O200" s="270" t="s">
        <v>1586</v>
      </c>
      <c r="P200" s="270" t="s">
        <v>1587</v>
      </c>
      <c r="Q200" s="268">
        <v>3</v>
      </c>
      <c r="R200" s="268">
        <v>7</v>
      </c>
      <c r="S200" s="268">
        <v>1981</v>
      </c>
      <c r="T200" s="266" t="s">
        <v>1278</v>
      </c>
      <c r="U200" s="267" t="s">
        <v>3195</v>
      </c>
      <c r="V200" s="267" t="s">
        <v>3196</v>
      </c>
      <c r="W200" s="267" t="s">
        <v>3197</v>
      </c>
      <c r="X200" s="271">
        <v>25200</v>
      </c>
      <c r="Y200" s="267" t="s">
        <v>2831</v>
      </c>
      <c r="Z200" s="268" t="s">
        <v>1590</v>
      </c>
      <c r="AA200" s="268" t="s">
        <v>2208</v>
      </c>
      <c r="AB200" s="267" t="s">
        <v>2730</v>
      </c>
      <c r="AC200" s="267" t="s">
        <v>3188</v>
      </c>
      <c r="AD200" s="270" t="s">
        <v>3198</v>
      </c>
      <c r="AE200" s="268">
        <v>2012</v>
      </c>
      <c r="AF200" s="267" t="s">
        <v>2203</v>
      </c>
      <c r="AG200" s="267" t="s">
        <v>2203</v>
      </c>
      <c r="AH200" s="267"/>
      <c r="AI200" s="267"/>
      <c r="AJ200" s="268"/>
      <c r="AK200" s="268"/>
      <c r="AL200" s="267"/>
      <c r="AM200" s="267"/>
    </row>
    <row r="201" spans="1:39" ht="46.5" customHeight="1" thickBot="1">
      <c r="A201" s="264" t="s">
        <v>2909</v>
      </c>
      <c r="B201" s="265">
        <v>99</v>
      </c>
      <c r="C201" s="266" t="s">
        <v>3451</v>
      </c>
      <c r="D201" s="266" t="s">
        <v>2539</v>
      </c>
      <c r="E201" s="266" t="s">
        <v>2626</v>
      </c>
      <c r="F201" s="266" t="s">
        <v>2386</v>
      </c>
      <c r="G201" s="266" t="s">
        <v>3199</v>
      </c>
      <c r="H201" s="266" t="s">
        <v>3199</v>
      </c>
      <c r="I201" s="266" t="s">
        <v>3067</v>
      </c>
      <c r="J201" s="265">
        <v>25240</v>
      </c>
      <c r="K201" s="266" t="s">
        <v>2831</v>
      </c>
      <c r="L201" s="265" t="s">
        <v>1619</v>
      </c>
      <c r="M201" s="265"/>
      <c r="N201" s="265" t="s">
        <v>1664</v>
      </c>
      <c r="O201" s="270" t="s">
        <v>1620</v>
      </c>
      <c r="P201" s="270" t="s">
        <v>1621</v>
      </c>
      <c r="Q201" s="268">
        <v>20</v>
      </c>
      <c r="R201" s="268">
        <v>6</v>
      </c>
      <c r="S201" s="268">
        <v>1978</v>
      </c>
      <c r="T201" s="266" t="s">
        <v>1622</v>
      </c>
      <c r="U201" s="267" t="s">
        <v>2725</v>
      </c>
      <c r="V201" s="267" t="s">
        <v>3200</v>
      </c>
      <c r="W201" s="267" t="s">
        <v>3201</v>
      </c>
      <c r="X201" s="271">
        <v>25253</v>
      </c>
      <c r="Y201" s="267" t="s">
        <v>2831</v>
      </c>
      <c r="Z201" s="268" t="s">
        <v>1625</v>
      </c>
      <c r="AA201" s="268" t="s">
        <v>1626</v>
      </c>
      <c r="AB201" s="267" t="s">
        <v>2706</v>
      </c>
      <c r="AC201" s="267" t="s">
        <v>2718</v>
      </c>
      <c r="AD201" s="270" t="s">
        <v>3202</v>
      </c>
      <c r="AE201" s="268">
        <v>2012</v>
      </c>
      <c r="AF201" s="267" t="s">
        <v>3044</v>
      </c>
      <c r="AG201" s="267" t="s">
        <v>3044</v>
      </c>
      <c r="AH201" s="267"/>
      <c r="AI201" s="267"/>
      <c r="AJ201" s="268"/>
      <c r="AK201" s="268"/>
      <c r="AL201" s="267"/>
      <c r="AM201" s="267"/>
    </row>
    <row r="202" spans="1:39" ht="46.5" customHeight="1" thickBot="1">
      <c r="A202" s="264" t="s">
        <v>2909</v>
      </c>
      <c r="B202" s="265">
        <v>100</v>
      </c>
      <c r="C202" s="266" t="s">
        <v>3524</v>
      </c>
      <c r="D202" s="266" t="s">
        <v>2579</v>
      </c>
      <c r="E202" s="266" t="s">
        <v>2499</v>
      </c>
      <c r="F202" s="266" t="s">
        <v>2386</v>
      </c>
      <c r="G202" s="266" t="s">
        <v>3203</v>
      </c>
      <c r="H202" s="266" t="s">
        <v>3203</v>
      </c>
      <c r="I202" s="266" t="s">
        <v>3204</v>
      </c>
      <c r="J202" s="265">
        <v>25265</v>
      </c>
      <c r="K202" s="266" t="s">
        <v>2831</v>
      </c>
      <c r="L202" s="265" t="s">
        <v>1356</v>
      </c>
      <c r="M202" s="265"/>
      <c r="N202" s="265" t="s">
        <v>861</v>
      </c>
      <c r="O202" s="270" t="s">
        <v>1358</v>
      </c>
      <c r="P202" s="270" t="s">
        <v>1357</v>
      </c>
      <c r="Q202" s="268">
        <v>22</v>
      </c>
      <c r="R202" s="268">
        <v>8</v>
      </c>
      <c r="S202" s="268">
        <v>1970</v>
      </c>
      <c r="T202" s="266" t="s">
        <v>1359</v>
      </c>
      <c r="U202" s="267" t="s">
        <v>2701</v>
      </c>
      <c r="V202" s="267" t="s">
        <v>3205</v>
      </c>
      <c r="W202" s="267" t="s">
        <v>3206</v>
      </c>
      <c r="X202" s="267"/>
      <c r="Y202" s="267" t="s">
        <v>2831</v>
      </c>
      <c r="Z202" s="268" t="s">
        <v>1362</v>
      </c>
      <c r="AA202" s="268" t="s">
        <v>1363</v>
      </c>
      <c r="AB202" s="267" t="s">
        <v>2706</v>
      </c>
      <c r="AC202" s="267"/>
      <c r="AD202" s="270" t="s">
        <v>3207</v>
      </c>
      <c r="AE202" s="268">
        <v>2012</v>
      </c>
      <c r="AF202" s="267" t="s">
        <v>3044</v>
      </c>
      <c r="AG202" s="267" t="s">
        <v>2203</v>
      </c>
      <c r="AH202" s="267"/>
      <c r="AI202" s="267"/>
      <c r="AJ202" s="268"/>
      <c r="AK202" s="268"/>
      <c r="AL202" s="267"/>
      <c r="AM202" s="267"/>
    </row>
    <row r="203" spans="1:39" ht="46.5" customHeight="1" thickBot="1">
      <c r="A203" s="264" t="s">
        <v>3208</v>
      </c>
      <c r="B203" s="265">
        <v>1</v>
      </c>
      <c r="C203" s="266" t="s">
        <v>3525</v>
      </c>
      <c r="D203" s="266" t="s">
        <v>2330</v>
      </c>
      <c r="E203" s="266" t="s">
        <v>2627</v>
      </c>
      <c r="F203" s="266" t="s">
        <v>2386</v>
      </c>
      <c r="G203" s="267" t="s">
        <v>3209</v>
      </c>
      <c r="H203" s="267" t="s">
        <v>3209</v>
      </c>
      <c r="I203" s="267" t="s">
        <v>2699</v>
      </c>
      <c r="J203" s="268"/>
      <c r="K203" s="267" t="s">
        <v>3210</v>
      </c>
      <c r="L203" s="267" t="s">
        <v>1850</v>
      </c>
      <c r="M203" s="268" t="s">
        <v>2420</v>
      </c>
      <c r="N203" s="268"/>
      <c r="O203" s="270" t="s">
        <v>2421</v>
      </c>
      <c r="P203" s="340"/>
      <c r="Q203" s="268">
        <v>13</v>
      </c>
      <c r="R203" s="268">
        <v>2</v>
      </c>
      <c r="S203" s="268">
        <v>1936</v>
      </c>
      <c r="T203" s="266" t="s">
        <v>1279</v>
      </c>
      <c r="U203" s="267"/>
      <c r="V203" s="267"/>
      <c r="W203" s="267"/>
      <c r="X203" s="267"/>
      <c r="Y203" s="267"/>
      <c r="Z203" s="268"/>
      <c r="AA203" s="268"/>
      <c r="AB203" s="267"/>
      <c r="AC203" s="267"/>
      <c r="AD203" s="267"/>
      <c r="AE203" s="268">
        <v>1974</v>
      </c>
      <c r="AF203" s="267"/>
      <c r="AG203" s="267"/>
      <c r="AH203" s="267"/>
      <c r="AI203" s="267"/>
      <c r="AJ203" s="268">
        <v>87</v>
      </c>
      <c r="AK203" s="268"/>
      <c r="AL203" s="267"/>
      <c r="AM203" s="267"/>
    </row>
    <row r="204" spans="1:39" ht="46.5" customHeight="1" thickBot="1">
      <c r="A204" s="293" t="s">
        <v>3208</v>
      </c>
      <c r="B204" s="294">
        <v>2</v>
      </c>
      <c r="C204" s="300"/>
      <c r="D204" s="300"/>
      <c r="E204" s="300"/>
      <c r="F204" s="300" t="s">
        <v>1266</v>
      </c>
      <c r="G204" s="368"/>
      <c r="H204" s="368"/>
      <c r="I204" s="295"/>
      <c r="J204" s="295"/>
      <c r="K204" s="300" t="s">
        <v>3210</v>
      </c>
      <c r="L204" s="295"/>
      <c r="M204" s="295"/>
      <c r="N204" s="295"/>
      <c r="O204" s="295"/>
      <c r="P204" s="295"/>
      <c r="Q204" s="298"/>
      <c r="R204" s="298"/>
      <c r="S204" s="298"/>
      <c r="T204" s="320"/>
      <c r="U204" s="298"/>
      <c r="V204" s="298"/>
      <c r="W204" s="298"/>
      <c r="X204" s="320"/>
      <c r="Y204" s="298"/>
      <c r="Z204" s="298"/>
      <c r="AA204" s="298"/>
      <c r="AB204" s="320"/>
      <c r="AC204" s="298"/>
      <c r="AD204" s="298"/>
      <c r="AE204" s="298"/>
      <c r="AF204" s="320"/>
      <c r="AG204" s="298"/>
      <c r="AH204" s="298"/>
      <c r="AI204" s="298"/>
      <c r="AJ204" s="320"/>
      <c r="AK204" s="298"/>
      <c r="AL204" s="298"/>
      <c r="AM204" s="320"/>
    </row>
    <row r="205" spans="1:39" ht="46.5" customHeight="1" thickBot="1">
      <c r="A205" s="293" t="s">
        <v>3208</v>
      </c>
      <c r="B205" s="294">
        <v>3</v>
      </c>
      <c r="C205" s="300"/>
      <c r="D205" s="300"/>
      <c r="E205" s="300"/>
      <c r="F205" s="300" t="s">
        <v>1266</v>
      </c>
      <c r="G205" s="368"/>
      <c r="H205" s="368"/>
      <c r="I205" s="295"/>
      <c r="J205" s="295"/>
      <c r="K205" s="300" t="s">
        <v>3210</v>
      </c>
      <c r="L205" s="295"/>
      <c r="M205" s="295"/>
      <c r="N205" s="295"/>
      <c r="O205" s="295"/>
      <c r="P205" s="295"/>
      <c r="Q205" s="298"/>
      <c r="R205" s="298"/>
      <c r="S205" s="298"/>
      <c r="T205" s="320"/>
      <c r="U205" s="298"/>
      <c r="V205" s="298"/>
      <c r="W205" s="298"/>
      <c r="X205" s="320"/>
      <c r="Y205" s="298"/>
      <c r="Z205" s="298"/>
      <c r="AA205" s="298"/>
      <c r="AB205" s="320"/>
      <c r="AC205" s="298"/>
      <c r="AD205" s="298"/>
      <c r="AE205" s="298"/>
      <c r="AF205" s="320"/>
      <c r="AG205" s="298"/>
      <c r="AH205" s="298"/>
      <c r="AI205" s="298"/>
      <c r="AJ205" s="320"/>
      <c r="AK205" s="298"/>
      <c r="AL205" s="298"/>
      <c r="AM205" s="320"/>
    </row>
    <row r="206" spans="1:39" ht="46.5" customHeight="1" thickBot="1">
      <c r="A206" s="264" t="s">
        <v>3208</v>
      </c>
      <c r="B206" s="265">
        <v>4</v>
      </c>
      <c r="C206" s="266" t="s">
        <v>3526</v>
      </c>
      <c r="D206" s="266" t="s">
        <v>2628</v>
      </c>
      <c r="E206" s="266" t="s">
        <v>2565</v>
      </c>
      <c r="F206" s="266" t="s">
        <v>2386</v>
      </c>
      <c r="G206" s="266" t="s">
        <v>3211</v>
      </c>
      <c r="H206" s="266" t="s">
        <v>3211</v>
      </c>
      <c r="I206" s="266" t="s">
        <v>2699</v>
      </c>
      <c r="J206" s="265"/>
      <c r="K206" s="266" t="s">
        <v>3210</v>
      </c>
      <c r="L206" s="265" t="s">
        <v>1039</v>
      </c>
      <c r="M206" s="265"/>
      <c r="N206" s="265"/>
      <c r="O206" s="270" t="s">
        <v>1090</v>
      </c>
      <c r="P206" s="270" t="s">
        <v>2412</v>
      </c>
      <c r="Q206" s="268">
        <v>27</v>
      </c>
      <c r="R206" s="268">
        <v>6</v>
      </c>
      <c r="S206" s="268">
        <v>1942</v>
      </c>
      <c r="T206" s="266" t="s">
        <v>1280</v>
      </c>
      <c r="U206" s="267"/>
      <c r="V206" s="267"/>
      <c r="W206" s="267"/>
      <c r="X206" s="267"/>
      <c r="Y206" s="267"/>
      <c r="Z206" s="268" t="s">
        <v>2422</v>
      </c>
      <c r="AA206" s="268" t="s">
        <v>2413</v>
      </c>
      <c r="AB206" s="267"/>
      <c r="AC206" s="267"/>
      <c r="AD206" s="267"/>
      <c r="AE206" s="268"/>
      <c r="AF206" s="267"/>
      <c r="AG206" s="267"/>
      <c r="AH206" s="267"/>
      <c r="AI206" s="267"/>
      <c r="AJ206" s="268"/>
      <c r="AK206" s="268"/>
      <c r="AL206" s="267"/>
      <c r="AM206" s="267"/>
    </row>
    <row r="207" spans="1:39" ht="46.5" customHeight="1" thickBot="1">
      <c r="A207" s="264" t="s">
        <v>3208</v>
      </c>
      <c r="B207" s="265">
        <v>5</v>
      </c>
      <c r="C207" s="266" t="s">
        <v>3527</v>
      </c>
      <c r="D207" s="266" t="s">
        <v>2524</v>
      </c>
      <c r="E207" s="266" t="s">
        <v>2481</v>
      </c>
      <c r="F207" s="266" t="s">
        <v>2386</v>
      </c>
      <c r="G207" s="266" t="s">
        <v>3212</v>
      </c>
      <c r="H207" s="266" t="s">
        <v>3212</v>
      </c>
      <c r="I207" s="266" t="s">
        <v>2699</v>
      </c>
      <c r="J207" s="265">
        <v>27900</v>
      </c>
      <c r="K207" s="266" t="s">
        <v>3213</v>
      </c>
      <c r="L207" s="265" t="s">
        <v>1401</v>
      </c>
      <c r="M207" s="265"/>
      <c r="N207" s="265"/>
      <c r="O207" s="270" t="s">
        <v>1091</v>
      </c>
      <c r="P207" s="340"/>
      <c r="Q207" s="268">
        <v>11</v>
      </c>
      <c r="R207" s="268">
        <v>1</v>
      </c>
      <c r="S207" s="268">
        <v>1931</v>
      </c>
      <c r="T207" s="266" t="s">
        <v>1402</v>
      </c>
      <c r="U207" s="267" t="s">
        <v>2701</v>
      </c>
      <c r="V207" s="267" t="s">
        <v>3214</v>
      </c>
      <c r="W207" s="267"/>
      <c r="X207" s="267"/>
      <c r="Y207" s="267" t="s">
        <v>3215</v>
      </c>
      <c r="Z207" s="268" t="s">
        <v>1405</v>
      </c>
      <c r="AA207" s="268"/>
      <c r="AB207" s="267" t="s">
        <v>2727</v>
      </c>
      <c r="AC207" s="267"/>
      <c r="AD207" s="267"/>
      <c r="AE207" s="268">
        <v>1974</v>
      </c>
      <c r="AF207" s="267" t="s">
        <v>3044</v>
      </c>
      <c r="AG207" s="267" t="s">
        <v>3044</v>
      </c>
      <c r="AH207" s="267"/>
      <c r="AI207" s="267"/>
      <c r="AJ207" s="268"/>
      <c r="AK207" s="268"/>
      <c r="AL207" s="267"/>
      <c r="AM207" s="267"/>
    </row>
    <row r="208" spans="1:39" ht="46.5" customHeight="1" thickBot="1">
      <c r="A208" s="264" t="s">
        <v>2375</v>
      </c>
      <c r="B208" s="265">
        <v>1</v>
      </c>
      <c r="C208" s="266" t="s">
        <v>3528</v>
      </c>
      <c r="D208" s="266" t="s">
        <v>2629</v>
      </c>
      <c r="E208" s="266" t="s">
        <v>2630</v>
      </c>
      <c r="F208" s="266" t="s">
        <v>2386</v>
      </c>
      <c r="G208" s="266" t="s">
        <v>3216</v>
      </c>
      <c r="H208" s="266" t="s">
        <v>3216</v>
      </c>
      <c r="I208" s="266" t="s">
        <v>2699</v>
      </c>
      <c r="J208" s="265"/>
      <c r="K208" s="266" t="s">
        <v>3217</v>
      </c>
      <c r="L208" s="266" t="s">
        <v>1040</v>
      </c>
      <c r="M208" s="265"/>
      <c r="N208" s="265" t="s">
        <v>1041</v>
      </c>
      <c r="O208" s="270" t="s">
        <v>1092</v>
      </c>
      <c r="P208" s="340"/>
      <c r="Q208" s="268"/>
      <c r="R208" s="268"/>
      <c r="S208" s="268"/>
      <c r="T208" s="266" t="s">
        <v>1287</v>
      </c>
      <c r="U208" s="267"/>
      <c r="V208" s="267"/>
      <c r="W208" s="267"/>
      <c r="X208" s="267"/>
      <c r="Y208" s="267"/>
      <c r="Z208" s="268"/>
      <c r="AA208" s="268"/>
      <c r="AB208" s="267"/>
      <c r="AC208" s="267"/>
      <c r="AD208" s="267"/>
      <c r="AE208" s="268"/>
      <c r="AF208" s="267"/>
      <c r="AG208" s="267"/>
      <c r="AH208" s="267"/>
      <c r="AI208" s="267"/>
      <c r="AJ208" s="268"/>
      <c r="AK208" s="268"/>
      <c r="AL208" s="267"/>
      <c r="AM208" s="267"/>
    </row>
    <row r="209" spans="1:39" ht="46.5" customHeight="1" thickBot="1">
      <c r="A209" s="264" t="s">
        <v>2375</v>
      </c>
      <c r="B209" s="265">
        <v>2</v>
      </c>
      <c r="C209" s="266" t="s">
        <v>3529</v>
      </c>
      <c r="D209" s="266" t="s">
        <v>2498</v>
      </c>
      <c r="E209" s="266" t="s">
        <v>2631</v>
      </c>
      <c r="F209" s="266" t="s">
        <v>2386</v>
      </c>
      <c r="G209" s="266" t="s">
        <v>3218</v>
      </c>
      <c r="H209" s="266" t="s">
        <v>3218</v>
      </c>
      <c r="I209" s="266" t="s">
        <v>2699</v>
      </c>
      <c r="J209" s="265">
        <v>27000</v>
      </c>
      <c r="K209" s="266" t="s">
        <v>3217</v>
      </c>
      <c r="L209" s="265" t="s">
        <v>1325</v>
      </c>
      <c r="M209" s="265"/>
      <c r="N209" s="265" t="s">
        <v>1326</v>
      </c>
      <c r="O209" s="270" t="s">
        <v>1327</v>
      </c>
      <c r="P209" s="270" t="s">
        <v>1328</v>
      </c>
      <c r="Q209" s="268">
        <v>12</v>
      </c>
      <c r="R209" s="268">
        <v>1</v>
      </c>
      <c r="S209" s="268">
        <v>1941</v>
      </c>
      <c r="T209" s="266" t="s">
        <v>1329</v>
      </c>
      <c r="U209" s="267" t="s">
        <v>2725</v>
      </c>
      <c r="V209" s="267" t="s">
        <v>3219</v>
      </c>
      <c r="W209" s="267" t="s">
        <v>3220</v>
      </c>
      <c r="X209" s="271">
        <v>27250</v>
      </c>
      <c r="Y209" s="267" t="s">
        <v>3221</v>
      </c>
      <c r="Z209" s="268" t="s">
        <v>1331</v>
      </c>
      <c r="AA209" s="268" t="s">
        <v>1332</v>
      </c>
      <c r="AB209" s="267" t="s">
        <v>2706</v>
      </c>
      <c r="AC209" s="267" t="s">
        <v>2718</v>
      </c>
      <c r="AD209" s="267"/>
      <c r="AE209" s="268">
        <v>1979</v>
      </c>
      <c r="AF209" s="267" t="s">
        <v>2203</v>
      </c>
      <c r="AG209" s="267" t="s">
        <v>2203</v>
      </c>
      <c r="AH209" s="267"/>
      <c r="AI209" s="267"/>
      <c r="AJ209" s="268"/>
      <c r="AK209" s="268">
        <v>1077</v>
      </c>
      <c r="AL209" s="267"/>
      <c r="AM209" s="267"/>
    </row>
    <row r="210" spans="1:39" ht="46.5" customHeight="1" thickBot="1">
      <c r="A210" s="264" t="s">
        <v>2375</v>
      </c>
      <c r="B210" s="265">
        <v>3</v>
      </c>
      <c r="C210" s="266" t="s">
        <v>3530</v>
      </c>
      <c r="D210" s="266" t="s">
        <v>2632</v>
      </c>
      <c r="E210" s="266" t="s">
        <v>2499</v>
      </c>
      <c r="F210" s="266" t="s">
        <v>2386</v>
      </c>
      <c r="G210" s="266" t="s">
        <v>3222</v>
      </c>
      <c r="H210" s="266" t="s">
        <v>3222</v>
      </c>
      <c r="I210" s="266" t="s">
        <v>3223</v>
      </c>
      <c r="J210" s="265">
        <v>27130</v>
      </c>
      <c r="K210" s="266" t="s">
        <v>3217</v>
      </c>
      <c r="L210" s="266" t="s">
        <v>1606</v>
      </c>
      <c r="M210" s="265"/>
      <c r="N210" s="265" t="s">
        <v>1665</v>
      </c>
      <c r="O210" s="270" t="s">
        <v>1607</v>
      </c>
      <c r="P210" s="340" t="s">
        <v>1608</v>
      </c>
      <c r="Q210" s="268">
        <v>3</v>
      </c>
      <c r="R210" s="268">
        <v>6</v>
      </c>
      <c r="S210" s="268">
        <v>1974</v>
      </c>
      <c r="T210" s="266" t="s">
        <v>1609</v>
      </c>
      <c r="U210" s="267" t="s">
        <v>3224</v>
      </c>
      <c r="V210" s="267" t="s">
        <v>3225</v>
      </c>
      <c r="W210" s="267" t="s">
        <v>3226</v>
      </c>
      <c r="X210" s="267"/>
      <c r="Y210" s="267" t="s">
        <v>3221</v>
      </c>
      <c r="Z210" s="268" t="s">
        <v>1613</v>
      </c>
      <c r="AA210" s="268"/>
      <c r="AB210" s="267" t="s">
        <v>2706</v>
      </c>
      <c r="AC210" s="267" t="s">
        <v>2718</v>
      </c>
      <c r="AD210" s="270" t="s">
        <v>3227</v>
      </c>
      <c r="AE210" s="268">
        <v>2009</v>
      </c>
      <c r="AF210" s="267" t="s">
        <v>2203</v>
      </c>
      <c r="AG210" s="267" t="s">
        <v>2203</v>
      </c>
      <c r="AH210" s="267"/>
      <c r="AI210" s="267"/>
      <c r="AJ210" s="268"/>
      <c r="AK210" s="268">
        <v>319</v>
      </c>
      <c r="AL210" s="267"/>
      <c r="AM210" s="267"/>
    </row>
    <row r="211" spans="1:39" ht="46.5" customHeight="1">
      <c r="A211" s="496" t="s">
        <v>2375</v>
      </c>
      <c r="B211" s="496">
        <v>4</v>
      </c>
      <c r="C211" s="498" t="s">
        <v>3531</v>
      </c>
      <c r="D211" s="498" t="s">
        <v>2633</v>
      </c>
      <c r="E211" s="498" t="s">
        <v>2633</v>
      </c>
      <c r="F211" s="498" t="s">
        <v>2386</v>
      </c>
      <c r="G211" s="498" t="s">
        <v>3228</v>
      </c>
      <c r="H211" s="498" t="s">
        <v>3228</v>
      </c>
      <c r="I211" s="498" t="s">
        <v>2777</v>
      </c>
      <c r="J211" s="496">
        <v>27000</v>
      </c>
      <c r="K211" s="498" t="s">
        <v>3217</v>
      </c>
      <c r="L211" s="498" t="s">
        <v>1990</v>
      </c>
      <c r="M211" s="496"/>
      <c r="N211" s="496" t="s">
        <v>1042</v>
      </c>
      <c r="O211" s="311" t="s">
        <v>3229</v>
      </c>
      <c r="P211" s="506" t="s">
        <v>1992</v>
      </c>
      <c r="Q211" s="502">
        <v>1947</v>
      </c>
      <c r="R211" s="502">
        <v>5</v>
      </c>
      <c r="S211" s="502">
        <v>20</v>
      </c>
      <c r="T211" s="498" t="s">
        <v>1288</v>
      </c>
      <c r="U211" s="500" t="s">
        <v>2701</v>
      </c>
      <c r="V211" s="500"/>
      <c r="W211" s="500"/>
      <c r="X211" s="500"/>
      <c r="Y211" s="500"/>
      <c r="Z211" s="502"/>
      <c r="AA211" s="502"/>
      <c r="AB211" s="500"/>
      <c r="AC211" s="500"/>
      <c r="AD211" s="500"/>
      <c r="AE211" s="502"/>
      <c r="AF211" s="500"/>
      <c r="AG211" s="500"/>
      <c r="AH211" s="500"/>
      <c r="AI211" s="500"/>
      <c r="AJ211" s="502"/>
      <c r="AK211" s="502"/>
      <c r="AL211" s="500"/>
      <c r="AM211" s="500"/>
    </row>
    <row r="212" spans="1:39" ht="46.5" customHeight="1" thickBot="1">
      <c r="A212" s="497"/>
      <c r="B212" s="497"/>
      <c r="C212" s="499"/>
      <c r="D212" s="499"/>
      <c r="E212" s="499"/>
      <c r="F212" s="499"/>
      <c r="G212" s="499"/>
      <c r="H212" s="499"/>
      <c r="I212" s="499"/>
      <c r="J212" s="497"/>
      <c r="K212" s="499"/>
      <c r="L212" s="499"/>
      <c r="M212" s="497"/>
      <c r="N212" s="497"/>
      <c r="O212" s="270" t="s">
        <v>3230</v>
      </c>
      <c r="P212" s="507"/>
      <c r="Q212" s="503"/>
      <c r="R212" s="503"/>
      <c r="S212" s="503"/>
      <c r="T212" s="499"/>
      <c r="U212" s="501"/>
      <c r="V212" s="501"/>
      <c r="W212" s="501"/>
      <c r="X212" s="501"/>
      <c r="Y212" s="501"/>
      <c r="Z212" s="503"/>
      <c r="AA212" s="503"/>
      <c r="AB212" s="501"/>
      <c r="AC212" s="501"/>
      <c r="AD212" s="501"/>
      <c r="AE212" s="503"/>
      <c r="AF212" s="501"/>
      <c r="AG212" s="501"/>
      <c r="AH212" s="501"/>
      <c r="AI212" s="501"/>
      <c r="AJ212" s="503"/>
      <c r="AK212" s="503"/>
      <c r="AL212" s="501"/>
      <c r="AM212" s="501"/>
    </row>
    <row r="213" spans="1:39" ht="46.5" customHeight="1" thickBot="1">
      <c r="A213" s="264" t="s">
        <v>2375</v>
      </c>
      <c r="B213" s="265">
        <v>5</v>
      </c>
      <c r="C213" s="266" t="s">
        <v>3532</v>
      </c>
      <c r="D213" s="266" t="s">
        <v>2634</v>
      </c>
      <c r="E213" s="266" t="s">
        <v>2635</v>
      </c>
      <c r="F213" s="266" t="s">
        <v>2386</v>
      </c>
      <c r="G213" s="266" t="s">
        <v>3231</v>
      </c>
      <c r="H213" s="266" t="s">
        <v>3231</v>
      </c>
      <c r="I213" s="266" t="s">
        <v>3232</v>
      </c>
      <c r="J213" s="265">
        <v>27000</v>
      </c>
      <c r="K213" s="266" t="s">
        <v>3217</v>
      </c>
      <c r="L213" s="266" t="s">
        <v>1816</v>
      </c>
      <c r="M213" s="265"/>
      <c r="N213" s="265" t="s">
        <v>1817</v>
      </c>
      <c r="O213" s="270" t="s">
        <v>1818</v>
      </c>
      <c r="P213" s="270" t="s">
        <v>1822</v>
      </c>
      <c r="Q213" s="268">
        <v>24</v>
      </c>
      <c r="R213" s="268">
        <v>9</v>
      </c>
      <c r="S213" s="268">
        <v>1963</v>
      </c>
      <c r="T213" s="266" t="s">
        <v>1819</v>
      </c>
      <c r="U213" s="267" t="s">
        <v>2701</v>
      </c>
      <c r="V213" s="267" t="s">
        <v>3233</v>
      </c>
      <c r="W213" s="267" t="s">
        <v>3234</v>
      </c>
      <c r="X213" s="267"/>
      <c r="Y213" s="267" t="s">
        <v>3221</v>
      </c>
      <c r="Z213" s="268" t="s">
        <v>1816</v>
      </c>
      <c r="AA213" s="268" t="s">
        <v>1821</v>
      </c>
      <c r="AB213" s="267" t="s">
        <v>2706</v>
      </c>
      <c r="AC213" s="267" t="s">
        <v>2718</v>
      </c>
      <c r="AD213" s="267"/>
      <c r="AE213" s="268">
        <v>1999</v>
      </c>
      <c r="AF213" s="267" t="s">
        <v>2737</v>
      </c>
      <c r="AG213" s="267" t="s">
        <v>2203</v>
      </c>
      <c r="AH213" s="267"/>
      <c r="AI213" s="267"/>
      <c r="AJ213" s="268"/>
      <c r="AK213" s="268"/>
      <c r="AL213" s="267"/>
      <c r="AM213" s="267"/>
    </row>
    <row r="214" spans="1:39" ht="46.5" customHeight="1" thickBot="1">
      <c r="A214" s="264" t="s">
        <v>2375</v>
      </c>
      <c r="B214" s="265">
        <v>6</v>
      </c>
      <c r="C214" s="266" t="s">
        <v>3533</v>
      </c>
      <c r="D214" s="266" t="s">
        <v>2636</v>
      </c>
      <c r="E214" s="266" t="s">
        <v>2637</v>
      </c>
      <c r="F214" s="266" t="s">
        <v>2386</v>
      </c>
      <c r="G214" s="266" t="s">
        <v>3235</v>
      </c>
      <c r="H214" s="266" t="s">
        <v>3235</v>
      </c>
      <c r="I214" s="266" t="s">
        <v>2699</v>
      </c>
      <c r="J214" s="265">
        <v>27000</v>
      </c>
      <c r="K214" s="266" t="s">
        <v>3217</v>
      </c>
      <c r="L214" s="266" t="s">
        <v>1341</v>
      </c>
      <c r="M214" s="265" t="s">
        <v>1343</v>
      </c>
      <c r="N214" s="265" t="s">
        <v>1342</v>
      </c>
      <c r="O214" s="270" t="s">
        <v>1344</v>
      </c>
      <c r="P214" s="270" t="s">
        <v>1345</v>
      </c>
      <c r="Q214" s="268">
        <v>9</v>
      </c>
      <c r="R214" s="268">
        <v>10</v>
      </c>
      <c r="S214" s="268">
        <v>1945</v>
      </c>
      <c r="T214" s="266" t="s">
        <v>1346</v>
      </c>
      <c r="U214" s="267" t="s">
        <v>2725</v>
      </c>
      <c r="V214" s="267" t="s">
        <v>3236</v>
      </c>
      <c r="W214" s="267" t="s">
        <v>3237</v>
      </c>
      <c r="X214" s="267"/>
      <c r="Y214" s="267" t="s">
        <v>3221</v>
      </c>
      <c r="Z214" s="268" t="s">
        <v>1349</v>
      </c>
      <c r="AA214" s="268" t="s">
        <v>1350</v>
      </c>
      <c r="AB214" s="267" t="s">
        <v>2706</v>
      </c>
      <c r="AC214" s="267"/>
      <c r="AD214" s="270" t="s">
        <v>3238</v>
      </c>
      <c r="AE214" s="268">
        <v>1979</v>
      </c>
      <c r="AF214" s="267" t="s">
        <v>2203</v>
      </c>
      <c r="AG214" s="267" t="s">
        <v>2203</v>
      </c>
      <c r="AH214" s="267"/>
      <c r="AI214" s="267"/>
      <c r="AJ214" s="268"/>
      <c r="AK214" s="268">
        <v>806</v>
      </c>
      <c r="AL214" s="267"/>
      <c r="AM214" s="267"/>
    </row>
    <row r="215" spans="1:39" ht="46.5" customHeight="1" thickBot="1">
      <c r="A215" s="264" t="s">
        <v>2375</v>
      </c>
      <c r="B215" s="265">
        <v>7</v>
      </c>
      <c r="C215" s="266" t="s">
        <v>3534</v>
      </c>
      <c r="D215" s="266" t="s">
        <v>2518</v>
      </c>
      <c r="E215" s="266" t="s">
        <v>2638</v>
      </c>
      <c r="F215" s="266" t="s">
        <v>2386</v>
      </c>
      <c r="G215" s="266" t="s">
        <v>3239</v>
      </c>
      <c r="H215" s="266" t="s">
        <v>3239</v>
      </c>
      <c r="I215" s="266" t="s">
        <v>2699</v>
      </c>
      <c r="J215" s="265">
        <v>27000</v>
      </c>
      <c r="K215" s="266" t="s">
        <v>3217</v>
      </c>
      <c r="L215" s="266" t="s">
        <v>1600</v>
      </c>
      <c r="M215" s="265"/>
      <c r="N215" s="265" t="s">
        <v>1601</v>
      </c>
      <c r="O215" s="266" t="s">
        <v>1093</v>
      </c>
      <c r="P215" s="270" t="s">
        <v>1602</v>
      </c>
      <c r="Q215" s="268">
        <v>24</v>
      </c>
      <c r="R215" s="268">
        <v>10</v>
      </c>
      <c r="S215" s="268">
        <v>1951</v>
      </c>
      <c r="T215" s="266" t="s">
        <v>1289</v>
      </c>
      <c r="U215" s="267" t="s">
        <v>2725</v>
      </c>
      <c r="V215" s="267" t="s">
        <v>3240</v>
      </c>
      <c r="W215" s="267" t="s">
        <v>3220</v>
      </c>
      <c r="X215" s="271">
        <v>27250</v>
      </c>
      <c r="Y215" s="267" t="s">
        <v>3221</v>
      </c>
      <c r="Z215" s="268" t="s">
        <v>1604</v>
      </c>
      <c r="AA215" s="268" t="s">
        <v>1605</v>
      </c>
      <c r="AB215" s="267" t="s">
        <v>2706</v>
      </c>
      <c r="AC215" s="267" t="s">
        <v>2718</v>
      </c>
      <c r="AD215" s="267"/>
      <c r="AE215" s="268">
        <v>2006</v>
      </c>
      <c r="AF215" s="267" t="s">
        <v>2203</v>
      </c>
      <c r="AG215" s="267" t="s">
        <v>2737</v>
      </c>
      <c r="AH215" s="267"/>
      <c r="AI215" s="267"/>
      <c r="AJ215" s="268"/>
      <c r="AK215" s="268">
        <v>117</v>
      </c>
      <c r="AL215" s="267"/>
      <c r="AM215" s="267"/>
    </row>
    <row r="216" spans="1:39" ht="46.5" customHeight="1" thickBot="1">
      <c r="A216" s="264" t="s">
        <v>2375</v>
      </c>
      <c r="B216" s="265">
        <v>8</v>
      </c>
      <c r="C216" s="266" t="s">
        <v>3535</v>
      </c>
      <c r="D216" s="266" t="s">
        <v>2518</v>
      </c>
      <c r="E216" s="266" t="s">
        <v>2555</v>
      </c>
      <c r="F216" s="266" t="s">
        <v>2386</v>
      </c>
      <c r="G216" s="266" t="s">
        <v>3241</v>
      </c>
      <c r="H216" s="266" t="s">
        <v>3241</v>
      </c>
      <c r="I216" s="266" t="s">
        <v>3242</v>
      </c>
      <c r="J216" s="265"/>
      <c r="K216" s="266" t="s">
        <v>3217</v>
      </c>
      <c r="L216" s="266" t="s">
        <v>1043</v>
      </c>
      <c r="M216" s="265" t="s">
        <v>1044</v>
      </c>
      <c r="N216" s="265"/>
      <c r="O216" s="270" t="s">
        <v>1993</v>
      </c>
      <c r="P216" s="369" t="s">
        <v>1994</v>
      </c>
      <c r="Q216" s="268">
        <v>15</v>
      </c>
      <c r="R216" s="268">
        <v>4</v>
      </c>
      <c r="S216" s="268">
        <v>1940</v>
      </c>
      <c r="T216" s="266" t="s">
        <v>1290</v>
      </c>
      <c r="U216" s="267" t="s">
        <v>2701</v>
      </c>
      <c r="V216" s="267"/>
      <c r="W216" s="267"/>
      <c r="X216" s="267"/>
      <c r="Y216" s="267"/>
      <c r="Z216" s="268"/>
      <c r="AA216" s="268"/>
      <c r="AB216" s="267"/>
      <c r="AC216" s="267"/>
      <c r="AD216" s="267"/>
      <c r="AE216" s="268"/>
      <c r="AF216" s="267"/>
      <c r="AG216" s="267"/>
      <c r="AH216" s="267"/>
      <c r="AI216" s="267"/>
      <c r="AJ216" s="268"/>
      <c r="AK216" s="268"/>
      <c r="AL216" s="267"/>
      <c r="AM216" s="267"/>
    </row>
    <row r="217" spans="1:39" ht="46.5" customHeight="1" thickBot="1">
      <c r="A217" s="264" t="s">
        <v>2375</v>
      </c>
      <c r="B217" s="265">
        <v>9</v>
      </c>
      <c r="C217" s="266" t="s">
        <v>3536</v>
      </c>
      <c r="D217" s="266" t="s">
        <v>2596</v>
      </c>
      <c r="E217" s="266" t="s">
        <v>2639</v>
      </c>
      <c r="F217" s="266" t="s">
        <v>2386</v>
      </c>
      <c r="G217" s="266" t="s">
        <v>3243</v>
      </c>
      <c r="H217" s="266" t="s">
        <v>3243</v>
      </c>
      <c r="I217" s="266" t="s">
        <v>2699</v>
      </c>
      <c r="J217" s="265">
        <v>27000</v>
      </c>
      <c r="K217" s="266" t="s">
        <v>3217</v>
      </c>
      <c r="L217" s="266" t="s">
        <v>1540</v>
      </c>
      <c r="M217" s="265"/>
      <c r="N217" s="265" t="s">
        <v>1045</v>
      </c>
      <c r="O217" s="270" t="s">
        <v>1094</v>
      </c>
      <c r="P217" s="269"/>
      <c r="Q217" s="268">
        <v>22</v>
      </c>
      <c r="R217" s="268">
        <v>8</v>
      </c>
      <c r="S217" s="268">
        <v>1939</v>
      </c>
      <c r="T217" s="266" t="s">
        <v>1542</v>
      </c>
      <c r="U217" s="267" t="s">
        <v>2725</v>
      </c>
      <c r="V217" s="267" t="s">
        <v>3244</v>
      </c>
      <c r="W217" s="267" t="s">
        <v>3220</v>
      </c>
      <c r="X217" s="271">
        <v>27250</v>
      </c>
      <c r="Y217" s="267" t="s">
        <v>3221</v>
      </c>
      <c r="Z217" s="268" t="s">
        <v>1544</v>
      </c>
      <c r="AA217" s="268" t="s">
        <v>1995</v>
      </c>
      <c r="AB217" s="267" t="s">
        <v>2735</v>
      </c>
      <c r="AC217" s="267"/>
      <c r="AD217" s="270" t="s">
        <v>3245</v>
      </c>
      <c r="AE217" s="268">
        <v>1973</v>
      </c>
      <c r="AF217" s="267" t="s">
        <v>2203</v>
      </c>
      <c r="AG217" s="267" t="s">
        <v>2203</v>
      </c>
      <c r="AH217" s="267"/>
      <c r="AI217" s="267"/>
      <c r="AJ217" s="268"/>
      <c r="AK217" s="268">
        <v>94</v>
      </c>
      <c r="AL217" s="267"/>
      <c r="AM217" s="267"/>
    </row>
    <row r="218" spans="1:39" ht="46.5" customHeight="1" thickBot="1">
      <c r="A218" s="264" t="s">
        <v>2375</v>
      </c>
      <c r="B218" s="265">
        <v>10</v>
      </c>
      <c r="C218" s="266" t="s">
        <v>3537</v>
      </c>
      <c r="D218" s="266" t="s">
        <v>2640</v>
      </c>
      <c r="E218" s="266" t="s">
        <v>2641</v>
      </c>
      <c r="F218" s="266" t="s">
        <v>2386</v>
      </c>
      <c r="G218" s="266" t="s">
        <v>3246</v>
      </c>
      <c r="H218" s="266" t="s">
        <v>3246</v>
      </c>
      <c r="I218" s="266" t="s">
        <v>2699</v>
      </c>
      <c r="J218" s="265"/>
      <c r="K218" s="266" t="s">
        <v>3217</v>
      </c>
      <c r="L218" s="266" t="s">
        <v>1046</v>
      </c>
      <c r="M218" s="265"/>
      <c r="N218" s="265" t="s">
        <v>1047</v>
      </c>
      <c r="O218" s="270" t="s">
        <v>1095</v>
      </c>
      <c r="P218" s="340"/>
      <c r="Q218" s="268"/>
      <c r="R218" s="268"/>
      <c r="S218" s="268"/>
      <c r="T218" s="266" t="s">
        <v>1291</v>
      </c>
      <c r="U218" s="267"/>
      <c r="V218" s="267"/>
      <c r="W218" s="267"/>
      <c r="X218" s="267"/>
      <c r="Y218" s="267"/>
      <c r="Z218" s="268"/>
      <c r="AA218" s="268"/>
      <c r="AB218" s="267"/>
      <c r="AC218" s="267"/>
      <c r="AD218" s="267"/>
      <c r="AE218" s="268"/>
      <c r="AF218" s="267"/>
      <c r="AG218" s="267"/>
      <c r="AH218" s="267"/>
      <c r="AI218" s="267"/>
      <c r="AJ218" s="268"/>
      <c r="AK218" s="268"/>
      <c r="AL218" s="267"/>
      <c r="AM218" s="267"/>
    </row>
    <row r="219" spans="1:39" ht="46.5" customHeight="1" thickBot="1">
      <c r="A219" s="264" t="s">
        <v>2375</v>
      </c>
      <c r="B219" s="265">
        <v>11</v>
      </c>
      <c r="C219" s="266" t="s">
        <v>3407</v>
      </c>
      <c r="D219" s="266" t="s">
        <v>2642</v>
      </c>
      <c r="E219" s="266" t="s">
        <v>2643</v>
      </c>
      <c r="F219" s="266" t="s">
        <v>2386</v>
      </c>
      <c r="G219" s="266" t="s">
        <v>3247</v>
      </c>
      <c r="H219" s="266" t="s">
        <v>3247</v>
      </c>
      <c r="I219" s="266" t="s">
        <v>2699</v>
      </c>
      <c r="J219" s="265">
        <v>27000</v>
      </c>
      <c r="K219" s="266" t="s">
        <v>3217</v>
      </c>
      <c r="L219" s="266" t="s">
        <v>1514</v>
      </c>
      <c r="M219" s="265"/>
      <c r="N219" s="265"/>
      <c r="O219" s="266" t="s">
        <v>1096</v>
      </c>
      <c r="P219" s="270" t="s">
        <v>1516</v>
      </c>
      <c r="Q219" s="268">
        <v>4</v>
      </c>
      <c r="R219" s="268">
        <v>12</v>
      </c>
      <c r="S219" s="268">
        <v>1943</v>
      </c>
      <c r="T219" s="266" t="s">
        <v>1517</v>
      </c>
      <c r="U219" s="267" t="s">
        <v>3248</v>
      </c>
      <c r="V219" s="267" t="s">
        <v>3249</v>
      </c>
      <c r="W219" s="267" t="s">
        <v>3250</v>
      </c>
      <c r="X219" s="271">
        <v>27200</v>
      </c>
      <c r="Y219" s="267" t="s">
        <v>3221</v>
      </c>
      <c r="Z219" s="268" t="s">
        <v>1520</v>
      </c>
      <c r="AA219" s="268" t="s">
        <v>1521</v>
      </c>
      <c r="AB219" s="267" t="s">
        <v>2706</v>
      </c>
      <c r="AC219" s="267" t="s">
        <v>3251</v>
      </c>
      <c r="AD219" s="270" t="s">
        <v>3252</v>
      </c>
      <c r="AE219" s="268">
        <v>1989</v>
      </c>
      <c r="AF219" s="267" t="s">
        <v>2203</v>
      </c>
      <c r="AG219" s="267" t="s">
        <v>2737</v>
      </c>
      <c r="AH219" s="267"/>
      <c r="AI219" s="267"/>
      <c r="AJ219" s="268"/>
      <c r="AK219" s="268">
        <v>314</v>
      </c>
      <c r="AL219" s="267"/>
      <c r="AM219" s="267"/>
    </row>
    <row r="220" spans="1:39" ht="46.5" customHeight="1" thickBot="1">
      <c r="A220" s="264" t="s">
        <v>2375</v>
      </c>
      <c r="B220" s="265">
        <v>12</v>
      </c>
      <c r="C220" s="266" t="s">
        <v>3499</v>
      </c>
      <c r="D220" s="266" t="s">
        <v>2565</v>
      </c>
      <c r="E220" s="266" t="s">
        <v>2539</v>
      </c>
      <c r="F220" s="266" t="s">
        <v>2386</v>
      </c>
      <c r="G220" s="266" t="s">
        <v>3253</v>
      </c>
      <c r="H220" s="266" t="s">
        <v>3253</v>
      </c>
      <c r="I220" s="266" t="s">
        <v>2777</v>
      </c>
      <c r="J220" s="265">
        <v>27000</v>
      </c>
      <c r="K220" s="266" t="s">
        <v>3217</v>
      </c>
      <c r="L220" s="266" t="s">
        <v>1168</v>
      </c>
      <c r="M220" s="265" t="s">
        <v>1996</v>
      </c>
      <c r="N220" s="265" t="s">
        <v>1048</v>
      </c>
      <c r="O220" s="270" t="s">
        <v>1389</v>
      </c>
      <c r="P220" s="270" t="s">
        <v>1390</v>
      </c>
      <c r="Q220" s="268">
        <v>4</v>
      </c>
      <c r="R220" s="268">
        <v>12</v>
      </c>
      <c r="S220" s="268">
        <v>1946</v>
      </c>
      <c r="T220" s="266" t="s">
        <v>1391</v>
      </c>
      <c r="U220" s="267" t="s">
        <v>2701</v>
      </c>
      <c r="V220" s="267" t="s">
        <v>3254</v>
      </c>
      <c r="W220" s="267" t="s">
        <v>3255</v>
      </c>
      <c r="X220" s="271">
        <v>27001</v>
      </c>
      <c r="Y220" s="267" t="s">
        <v>3221</v>
      </c>
      <c r="Z220" s="268"/>
      <c r="AA220" s="268" t="s">
        <v>1394</v>
      </c>
      <c r="AB220" s="267" t="s">
        <v>2706</v>
      </c>
      <c r="AC220" s="267"/>
      <c r="AD220" s="267"/>
      <c r="AE220" s="268">
        <v>1982</v>
      </c>
      <c r="AF220" s="267" t="s">
        <v>2203</v>
      </c>
      <c r="AG220" s="267" t="s">
        <v>2203</v>
      </c>
      <c r="AH220" s="267"/>
      <c r="AI220" s="267"/>
      <c r="AJ220" s="268"/>
      <c r="AK220" s="268">
        <v>156</v>
      </c>
      <c r="AL220" s="267"/>
      <c r="AM220" s="267"/>
    </row>
    <row r="221" spans="1:39" ht="46.5" customHeight="1" thickBot="1">
      <c r="A221" s="264" t="s">
        <v>2375</v>
      </c>
      <c r="B221" s="265">
        <v>13</v>
      </c>
      <c r="C221" s="266" t="s">
        <v>3538</v>
      </c>
      <c r="D221" s="266" t="s">
        <v>2644</v>
      </c>
      <c r="E221" s="266" t="s">
        <v>2494</v>
      </c>
      <c r="F221" s="266" t="s">
        <v>2386</v>
      </c>
      <c r="G221" s="266" t="s">
        <v>3256</v>
      </c>
      <c r="H221" s="266" t="s">
        <v>3256</v>
      </c>
      <c r="I221" s="266" t="s">
        <v>2699</v>
      </c>
      <c r="J221" s="265">
        <v>27000</v>
      </c>
      <c r="K221" s="266" t="s">
        <v>3217</v>
      </c>
      <c r="L221" s="266" t="s">
        <v>1997</v>
      </c>
      <c r="M221" s="157" t="s">
        <v>2415</v>
      </c>
      <c r="N221" s="264" t="s">
        <v>2414</v>
      </c>
      <c r="O221" s="270" t="s">
        <v>1169</v>
      </c>
      <c r="P221" s="340" t="s">
        <v>1170</v>
      </c>
      <c r="Q221" s="268">
        <v>28</v>
      </c>
      <c r="R221" s="268">
        <v>12</v>
      </c>
      <c r="S221" s="268">
        <v>1951</v>
      </c>
      <c r="T221" s="266" t="s">
        <v>1171</v>
      </c>
      <c r="U221" s="267" t="s">
        <v>3257</v>
      </c>
      <c r="V221" s="267" t="s">
        <v>3258</v>
      </c>
      <c r="W221" s="267" t="s">
        <v>2699</v>
      </c>
      <c r="X221" s="271">
        <v>27000</v>
      </c>
      <c r="Y221" s="267" t="s">
        <v>3221</v>
      </c>
      <c r="Z221" s="268"/>
      <c r="AA221" s="268" t="s">
        <v>1174</v>
      </c>
      <c r="AB221" s="267" t="s">
        <v>2706</v>
      </c>
      <c r="AC221" s="267"/>
      <c r="AD221" s="267"/>
      <c r="AE221" s="268">
        <v>1995</v>
      </c>
      <c r="AF221" s="267" t="s">
        <v>2203</v>
      </c>
      <c r="AG221" s="267" t="s">
        <v>2737</v>
      </c>
      <c r="AH221" s="267"/>
      <c r="AI221" s="267"/>
      <c r="AJ221" s="268"/>
      <c r="AK221" s="268">
        <v>87</v>
      </c>
      <c r="AL221" s="267"/>
      <c r="AM221" s="267"/>
    </row>
    <row r="222" spans="1:39" ht="46.5" customHeight="1" thickBot="1">
      <c r="A222" s="264" t="s">
        <v>2375</v>
      </c>
      <c r="B222" s="265">
        <v>14</v>
      </c>
      <c r="C222" s="266" t="s">
        <v>3539</v>
      </c>
      <c r="D222" s="266" t="s">
        <v>2645</v>
      </c>
      <c r="E222" s="266" t="s">
        <v>2555</v>
      </c>
      <c r="F222" s="266" t="s">
        <v>2386</v>
      </c>
      <c r="G222" s="266" t="s">
        <v>3259</v>
      </c>
      <c r="H222" s="266" t="s">
        <v>3259</v>
      </c>
      <c r="I222" s="266" t="s">
        <v>2699</v>
      </c>
      <c r="J222" s="265">
        <v>27000</v>
      </c>
      <c r="K222" s="266" t="s">
        <v>3217</v>
      </c>
      <c r="L222" s="266" t="s">
        <v>1998</v>
      </c>
      <c r="M222" s="352" t="s">
        <v>1999</v>
      </c>
      <c r="N222" s="265" t="s">
        <v>2000</v>
      </c>
      <c r="O222" s="270" t="s">
        <v>2442</v>
      </c>
      <c r="P222" s="270" t="s">
        <v>2443</v>
      </c>
      <c r="Q222" s="268">
        <v>18</v>
      </c>
      <c r="R222" s="268">
        <v>1</v>
      </c>
      <c r="S222" s="268">
        <v>1937</v>
      </c>
      <c r="T222" s="266" t="s">
        <v>2441</v>
      </c>
      <c r="U222" s="267" t="s">
        <v>2701</v>
      </c>
      <c r="V222" s="267"/>
      <c r="W222" s="267"/>
      <c r="X222" s="267"/>
      <c r="Y222" s="267"/>
      <c r="Z222" s="268" t="s">
        <v>2004</v>
      </c>
      <c r="AA222" s="268" t="s">
        <v>2003</v>
      </c>
      <c r="AB222" s="267"/>
      <c r="AC222" s="267"/>
      <c r="AD222" s="267"/>
      <c r="AE222" s="268"/>
      <c r="AF222" s="267"/>
      <c r="AG222" s="267"/>
      <c r="AH222" s="267"/>
      <c r="AI222" s="267"/>
      <c r="AJ222" s="268"/>
      <c r="AK222" s="268"/>
      <c r="AL222" s="267"/>
      <c r="AM222" s="267"/>
    </row>
    <row r="223" spans="1:39" ht="46.5" customHeight="1">
      <c r="A223" s="496" t="s">
        <v>2375</v>
      </c>
      <c r="B223" s="496">
        <v>15</v>
      </c>
      <c r="C223" s="498" t="s">
        <v>3540</v>
      </c>
      <c r="D223" s="498" t="s">
        <v>2555</v>
      </c>
      <c r="E223" s="498" t="s">
        <v>2641</v>
      </c>
      <c r="F223" s="498" t="s">
        <v>2386</v>
      </c>
      <c r="G223" s="498" t="s">
        <v>3260</v>
      </c>
      <c r="H223" s="498" t="s">
        <v>3260</v>
      </c>
      <c r="I223" s="498" t="s">
        <v>2699</v>
      </c>
      <c r="J223" s="496">
        <v>27000</v>
      </c>
      <c r="K223" s="498" t="s">
        <v>3217</v>
      </c>
      <c r="L223" s="498" t="s">
        <v>1958</v>
      </c>
      <c r="M223" s="496"/>
      <c r="N223" s="496" t="s">
        <v>1959</v>
      </c>
      <c r="O223" s="311" t="s">
        <v>3261</v>
      </c>
      <c r="P223" s="506" t="s">
        <v>1960</v>
      </c>
      <c r="Q223" s="502">
        <v>11</v>
      </c>
      <c r="R223" s="502">
        <v>6</v>
      </c>
      <c r="S223" s="502">
        <v>1958</v>
      </c>
      <c r="T223" s="498" t="s">
        <v>1293</v>
      </c>
      <c r="U223" s="500" t="s">
        <v>2701</v>
      </c>
      <c r="V223" s="500"/>
      <c r="W223" s="500"/>
      <c r="X223" s="500"/>
      <c r="Y223" s="500"/>
      <c r="Z223" s="502" t="s">
        <v>2006</v>
      </c>
      <c r="AA223" s="502" t="s">
        <v>2007</v>
      </c>
      <c r="AB223" s="500"/>
      <c r="AC223" s="500"/>
      <c r="AD223" s="506" t="s">
        <v>3262</v>
      </c>
      <c r="AE223" s="502"/>
      <c r="AF223" s="500"/>
      <c r="AG223" s="500"/>
      <c r="AH223" s="500"/>
      <c r="AI223" s="500"/>
      <c r="AJ223" s="502"/>
      <c r="AK223" s="502"/>
      <c r="AL223" s="500"/>
      <c r="AM223" s="500"/>
    </row>
    <row r="224" spans="1:39" ht="46.5" customHeight="1" thickBot="1">
      <c r="A224" s="497"/>
      <c r="B224" s="497"/>
      <c r="C224" s="499"/>
      <c r="D224" s="499"/>
      <c r="E224" s="499"/>
      <c r="F224" s="499"/>
      <c r="G224" s="499"/>
      <c r="H224" s="499"/>
      <c r="I224" s="499"/>
      <c r="J224" s="497"/>
      <c r="K224" s="499"/>
      <c r="L224" s="499"/>
      <c r="M224" s="497"/>
      <c r="N224" s="497"/>
      <c r="O224" s="270" t="s">
        <v>1961</v>
      </c>
      <c r="P224" s="507"/>
      <c r="Q224" s="503"/>
      <c r="R224" s="503"/>
      <c r="S224" s="503"/>
      <c r="T224" s="499"/>
      <c r="U224" s="501"/>
      <c r="V224" s="501"/>
      <c r="W224" s="501"/>
      <c r="X224" s="501"/>
      <c r="Y224" s="501"/>
      <c r="Z224" s="503"/>
      <c r="AA224" s="503"/>
      <c r="AB224" s="501"/>
      <c r="AC224" s="501"/>
      <c r="AD224" s="507"/>
      <c r="AE224" s="503"/>
      <c r="AF224" s="501"/>
      <c r="AG224" s="501"/>
      <c r="AH224" s="501"/>
      <c r="AI224" s="501"/>
      <c r="AJ224" s="503"/>
      <c r="AK224" s="503"/>
      <c r="AL224" s="501"/>
      <c r="AM224" s="501"/>
    </row>
    <row r="225" spans="1:39" ht="46.5" customHeight="1" thickBot="1">
      <c r="A225" s="264" t="s">
        <v>2375</v>
      </c>
      <c r="B225" s="265">
        <v>16</v>
      </c>
      <c r="C225" s="266" t="s">
        <v>3541</v>
      </c>
      <c r="D225" s="266" t="s">
        <v>2646</v>
      </c>
      <c r="E225" s="266" t="s">
        <v>2647</v>
      </c>
      <c r="F225" s="266" t="s">
        <v>2386</v>
      </c>
      <c r="G225" s="266" t="s">
        <v>3263</v>
      </c>
      <c r="H225" s="266" t="s">
        <v>3263</v>
      </c>
      <c r="I225" s="266" t="s">
        <v>2699</v>
      </c>
      <c r="J225" s="265">
        <v>27000</v>
      </c>
      <c r="K225" s="266" t="s">
        <v>3217</v>
      </c>
      <c r="L225" s="266" t="s">
        <v>2008</v>
      </c>
      <c r="M225" s="265" t="s">
        <v>2009</v>
      </c>
      <c r="N225" s="265" t="s">
        <v>2010</v>
      </c>
      <c r="O225" s="270" t="s">
        <v>1097</v>
      </c>
      <c r="P225" s="266"/>
      <c r="Q225" s="268">
        <v>30</v>
      </c>
      <c r="R225" s="268">
        <v>11</v>
      </c>
      <c r="S225" s="268">
        <v>1942</v>
      </c>
      <c r="T225" s="266" t="s">
        <v>1294</v>
      </c>
      <c r="U225" s="267" t="s">
        <v>2701</v>
      </c>
      <c r="V225" s="267"/>
      <c r="W225" s="267"/>
      <c r="X225" s="267"/>
      <c r="Y225" s="267"/>
      <c r="Z225" s="268" t="s">
        <v>2011</v>
      </c>
      <c r="AA225" s="268" t="s">
        <v>2012</v>
      </c>
      <c r="AB225" s="267"/>
      <c r="AC225" s="267"/>
      <c r="AD225" s="267"/>
      <c r="AE225" s="268"/>
      <c r="AF225" s="267"/>
      <c r="AG225" s="267"/>
      <c r="AH225" s="267"/>
      <c r="AI225" s="267"/>
      <c r="AJ225" s="268"/>
      <c r="AK225" s="268"/>
      <c r="AL225" s="267"/>
      <c r="AM225" s="267"/>
    </row>
    <row r="226" spans="1:39" ht="46.5" customHeight="1" thickBot="1">
      <c r="A226" s="264" t="s">
        <v>2375</v>
      </c>
      <c r="B226" s="265">
        <v>17</v>
      </c>
      <c r="C226" s="266" t="s">
        <v>3542</v>
      </c>
      <c r="D226" s="266" t="s">
        <v>2648</v>
      </c>
      <c r="E226" s="266" t="s">
        <v>2649</v>
      </c>
      <c r="F226" s="266" t="s">
        <v>2386</v>
      </c>
      <c r="G226" s="266" t="s">
        <v>3264</v>
      </c>
      <c r="H226" s="266" t="s">
        <v>3264</v>
      </c>
      <c r="I226" s="266" t="s">
        <v>3265</v>
      </c>
      <c r="J226" s="265">
        <v>27000</v>
      </c>
      <c r="K226" s="266" t="s">
        <v>3217</v>
      </c>
      <c r="L226" s="266" t="s">
        <v>2013</v>
      </c>
      <c r="M226" s="265"/>
      <c r="N226" s="265"/>
      <c r="O226" s="270" t="s">
        <v>2015</v>
      </c>
      <c r="P226" s="270" t="s">
        <v>2014</v>
      </c>
      <c r="Q226" s="268">
        <v>31</v>
      </c>
      <c r="R226" s="268">
        <v>1</v>
      </c>
      <c r="S226" s="268">
        <v>1962</v>
      </c>
      <c r="T226" s="266" t="s">
        <v>1295</v>
      </c>
      <c r="U226" s="267" t="s">
        <v>2701</v>
      </c>
      <c r="V226" s="267"/>
      <c r="W226" s="267"/>
      <c r="X226" s="267"/>
      <c r="Y226" s="267"/>
      <c r="Z226" s="268" t="s">
        <v>2013</v>
      </c>
      <c r="AA226" s="268" t="s">
        <v>2016</v>
      </c>
      <c r="AB226" s="267"/>
      <c r="AC226" s="267"/>
      <c r="AD226" s="267"/>
      <c r="AE226" s="268"/>
      <c r="AF226" s="267"/>
      <c r="AG226" s="267"/>
      <c r="AH226" s="267"/>
      <c r="AI226" s="267"/>
      <c r="AJ226" s="268"/>
      <c r="AK226" s="268"/>
      <c r="AL226" s="267"/>
      <c r="AM226" s="267"/>
    </row>
    <row r="227" spans="1:39" ht="46.5" customHeight="1" thickBot="1">
      <c r="A227" s="264" t="s">
        <v>2375</v>
      </c>
      <c r="B227" s="265">
        <v>18</v>
      </c>
      <c r="C227" s="266" t="s">
        <v>3543</v>
      </c>
      <c r="D227" s="266" t="s">
        <v>2498</v>
      </c>
      <c r="E227" s="266" t="s">
        <v>2484</v>
      </c>
      <c r="F227" s="266" t="s">
        <v>2386</v>
      </c>
      <c r="G227" s="266" t="s">
        <v>3266</v>
      </c>
      <c r="H227" s="266" t="s">
        <v>3266</v>
      </c>
      <c r="I227" s="266" t="s">
        <v>2463</v>
      </c>
      <c r="J227" s="265">
        <v>27000</v>
      </c>
      <c r="K227" s="266" t="s">
        <v>3217</v>
      </c>
      <c r="L227" s="266" t="s">
        <v>2017</v>
      </c>
      <c r="M227" s="265" t="s">
        <v>2018</v>
      </c>
      <c r="N227" s="265"/>
      <c r="O227" s="270" t="s">
        <v>1098</v>
      </c>
      <c r="P227" s="340"/>
      <c r="Q227" s="268">
        <v>11</v>
      </c>
      <c r="R227" s="268">
        <v>4</v>
      </c>
      <c r="S227" s="268">
        <v>1980</v>
      </c>
      <c r="T227" s="266" t="s">
        <v>1296</v>
      </c>
      <c r="U227" s="267" t="s">
        <v>2701</v>
      </c>
      <c r="V227" s="267"/>
      <c r="W227" s="267"/>
      <c r="X227" s="267"/>
      <c r="Y227" s="267"/>
      <c r="Z227" s="268" t="s">
        <v>2019</v>
      </c>
      <c r="AA227" s="268" t="s">
        <v>3267</v>
      </c>
      <c r="AB227" s="267"/>
      <c r="AC227" s="267"/>
      <c r="AD227" s="267"/>
      <c r="AE227" s="268"/>
      <c r="AF227" s="267"/>
      <c r="AG227" s="267"/>
      <c r="AH227" s="267"/>
      <c r="AI227" s="267"/>
      <c r="AJ227" s="268"/>
      <c r="AK227" s="268"/>
      <c r="AL227" s="267"/>
      <c r="AM227" s="267"/>
    </row>
    <row r="228" spans="1:39" ht="46.5" customHeight="1" thickBot="1">
      <c r="A228" s="264" t="s">
        <v>2375</v>
      </c>
      <c r="B228" s="265">
        <v>19</v>
      </c>
      <c r="C228" s="266" t="s">
        <v>3544</v>
      </c>
      <c r="D228" s="266" t="s">
        <v>2533</v>
      </c>
      <c r="E228" s="266" t="s">
        <v>2650</v>
      </c>
      <c r="F228" s="266" t="s">
        <v>2386</v>
      </c>
      <c r="G228" s="266" t="s">
        <v>3268</v>
      </c>
      <c r="H228" s="266" t="s">
        <v>3268</v>
      </c>
      <c r="I228" s="266" t="s">
        <v>2699</v>
      </c>
      <c r="J228" s="265">
        <v>27000</v>
      </c>
      <c r="K228" s="266" t="s">
        <v>3217</v>
      </c>
      <c r="L228" s="266" t="s">
        <v>2023</v>
      </c>
      <c r="M228" s="265" t="s">
        <v>2022</v>
      </c>
      <c r="N228" s="265" t="s">
        <v>3269</v>
      </c>
      <c r="O228" s="270" t="s">
        <v>2024</v>
      </c>
      <c r="P228" s="270" t="s">
        <v>1546</v>
      </c>
      <c r="Q228" s="268">
        <v>27</v>
      </c>
      <c r="R228" s="268">
        <v>8</v>
      </c>
      <c r="S228" s="268">
        <v>1940</v>
      </c>
      <c r="T228" s="266" t="s">
        <v>1547</v>
      </c>
      <c r="U228" s="267" t="s">
        <v>3029</v>
      </c>
      <c r="V228" s="267" t="s">
        <v>3270</v>
      </c>
      <c r="W228" s="267" t="s">
        <v>3220</v>
      </c>
      <c r="X228" s="271">
        <v>27250</v>
      </c>
      <c r="Y228" s="267" t="s">
        <v>3221</v>
      </c>
      <c r="Z228" s="268" t="s">
        <v>1550</v>
      </c>
      <c r="AA228" s="268" t="s">
        <v>2025</v>
      </c>
      <c r="AB228" s="267" t="s">
        <v>2706</v>
      </c>
      <c r="AC228" s="267" t="s">
        <v>2718</v>
      </c>
      <c r="AD228" s="270" t="s">
        <v>3271</v>
      </c>
      <c r="AE228" s="268">
        <v>1980</v>
      </c>
      <c r="AF228" s="267" t="s">
        <v>2203</v>
      </c>
      <c r="AG228" s="267" t="s">
        <v>2737</v>
      </c>
      <c r="AH228" s="267"/>
      <c r="AI228" s="267"/>
      <c r="AJ228" s="268"/>
      <c r="AK228" s="268">
        <v>736</v>
      </c>
      <c r="AL228" s="267"/>
      <c r="AM228" s="267"/>
    </row>
    <row r="229" spans="1:39" ht="46.5" customHeight="1" thickBot="1">
      <c r="A229" s="264" t="s">
        <v>2375</v>
      </c>
      <c r="B229" s="265">
        <v>20</v>
      </c>
      <c r="C229" s="266" t="s">
        <v>3545</v>
      </c>
      <c r="D229" s="266" t="s">
        <v>2573</v>
      </c>
      <c r="E229" s="266" t="s">
        <v>2451</v>
      </c>
      <c r="F229" s="266" t="s">
        <v>2386</v>
      </c>
      <c r="G229" s="266" t="s">
        <v>3272</v>
      </c>
      <c r="H229" s="266" t="s">
        <v>3272</v>
      </c>
      <c r="I229" s="266" t="s">
        <v>2699</v>
      </c>
      <c r="J229" s="265">
        <v>27000</v>
      </c>
      <c r="K229" s="266" t="s">
        <v>3217</v>
      </c>
      <c r="L229" s="266" t="s">
        <v>2026</v>
      </c>
      <c r="M229" s="265" t="s">
        <v>2027</v>
      </c>
      <c r="N229" s="265" t="s">
        <v>2028</v>
      </c>
      <c r="O229" s="266" t="s">
        <v>1099</v>
      </c>
      <c r="P229" s="270" t="s">
        <v>2416</v>
      </c>
      <c r="Q229" s="268">
        <v>25</v>
      </c>
      <c r="R229" s="268">
        <v>9</v>
      </c>
      <c r="S229" s="268">
        <v>1947</v>
      </c>
      <c r="T229" s="266" t="s">
        <v>1297</v>
      </c>
      <c r="U229" s="267" t="s">
        <v>2701</v>
      </c>
      <c r="V229" s="267"/>
      <c r="W229" s="267"/>
      <c r="X229" s="267"/>
      <c r="Y229" s="267"/>
      <c r="Z229" s="268" t="s">
        <v>2029</v>
      </c>
      <c r="AA229" s="268" t="s">
        <v>2030</v>
      </c>
      <c r="AB229" s="267"/>
      <c r="AC229" s="267"/>
      <c r="AD229" s="267"/>
      <c r="AE229" s="268"/>
      <c r="AF229" s="267"/>
      <c r="AG229" s="267"/>
      <c r="AH229" s="267"/>
      <c r="AI229" s="267"/>
      <c r="AJ229" s="268"/>
      <c r="AK229" s="268"/>
      <c r="AL229" s="267"/>
      <c r="AM229" s="267"/>
    </row>
    <row r="230" spans="1:39" ht="46.5" customHeight="1" thickBot="1">
      <c r="A230" s="264" t="s">
        <v>2375</v>
      </c>
      <c r="B230" s="265">
        <v>21</v>
      </c>
      <c r="C230" s="266" t="s">
        <v>3546</v>
      </c>
      <c r="D230" s="266" t="s">
        <v>2651</v>
      </c>
      <c r="E230" s="266" t="s">
        <v>2492</v>
      </c>
      <c r="F230" s="266" t="s">
        <v>2386</v>
      </c>
      <c r="G230" s="266" t="s">
        <v>3273</v>
      </c>
      <c r="H230" s="266" t="s">
        <v>3273</v>
      </c>
      <c r="I230" s="266" t="s">
        <v>2699</v>
      </c>
      <c r="J230" s="265">
        <v>27000</v>
      </c>
      <c r="K230" s="266" t="s">
        <v>3217</v>
      </c>
      <c r="L230" s="266" t="s">
        <v>2031</v>
      </c>
      <c r="M230" s="265"/>
      <c r="N230" s="265" t="s">
        <v>2032</v>
      </c>
      <c r="O230" s="266" t="s">
        <v>1100</v>
      </c>
      <c r="P230" s="266"/>
      <c r="Q230" s="268">
        <v>7</v>
      </c>
      <c r="R230" s="268">
        <v>5</v>
      </c>
      <c r="S230" s="268">
        <v>1952</v>
      </c>
      <c r="T230" s="266" t="s">
        <v>1298</v>
      </c>
      <c r="U230" s="267" t="s">
        <v>2701</v>
      </c>
      <c r="V230" s="267"/>
      <c r="W230" s="267"/>
      <c r="X230" s="267"/>
      <c r="Y230" s="267"/>
      <c r="Z230" s="268" t="s">
        <v>2033</v>
      </c>
      <c r="AA230" s="268" t="s">
        <v>2034</v>
      </c>
      <c r="AB230" s="267"/>
      <c r="AC230" s="267"/>
      <c r="AD230" s="267"/>
      <c r="AE230" s="268"/>
      <c r="AF230" s="267"/>
      <c r="AG230" s="267"/>
      <c r="AH230" s="267"/>
      <c r="AI230" s="267"/>
      <c r="AJ230" s="268"/>
      <c r="AK230" s="268"/>
      <c r="AL230" s="267"/>
      <c r="AM230" s="267"/>
    </row>
    <row r="231" spans="1:39" ht="46.5" customHeight="1" thickBot="1">
      <c r="A231" s="264" t="s">
        <v>2375</v>
      </c>
      <c r="B231" s="265">
        <v>22</v>
      </c>
      <c r="C231" s="266" t="s">
        <v>3547</v>
      </c>
      <c r="D231" s="266" t="s">
        <v>2652</v>
      </c>
      <c r="E231" s="266" t="s">
        <v>2622</v>
      </c>
      <c r="F231" s="266" t="s">
        <v>2386</v>
      </c>
      <c r="G231" s="266" t="s">
        <v>3274</v>
      </c>
      <c r="H231" s="266" t="s">
        <v>3274</v>
      </c>
      <c r="I231" s="266" t="s">
        <v>2699</v>
      </c>
      <c r="J231" s="265">
        <v>27000</v>
      </c>
      <c r="K231" s="266" t="s">
        <v>3217</v>
      </c>
      <c r="L231" s="266" t="s">
        <v>1157</v>
      </c>
      <c r="M231" s="265" t="s">
        <v>1158</v>
      </c>
      <c r="N231" s="265" t="s">
        <v>1159</v>
      </c>
      <c r="O231" s="270" t="s">
        <v>1160</v>
      </c>
      <c r="P231" s="270" t="s">
        <v>1167</v>
      </c>
      <c r="Q231" s="268">
        <v>1</v>
      </c>
      <c r="R231" s="268">
        <v>7</v>
      </c>
      <c r="S231" s="268">
        <v>1944</v>
      </c>
      <c r="T231" s="266" t="s">
        <v>1161</v>
      </c>
      <c r="U231" s="267" t="s">
        <v>3275</v>
      </c>
      <c r="V231" s="267" t="s">
        <v>3276</v>
      </c>
      <c r="W231" s="267"/>
      <c r="X231" s="267"/>
      <c r="Y231" s="267" t="s">
        <v>3221</v>
      </c>
      <c r="Z231" s="268" t="s">
        <v>1165</v>
      </c>
      <c r="AA231" s="268" t="s">
        <v>1166</v>
      </c>
      <c r="AB231" s="267" t="s">
        <v>2706</v>
      </c>
      <c r="AC231" s="267"/>
      <c r="AD231" s="270" t="s">
        <v>3277</v>
      </c>
      <c r="AE231" s="268">
        <v>1975</v>
      </c>
      <c r="AF231" s="267" t="s">
        <v>2203</v>
      </c>
      <c r="AG231" s="267" t="s">
        <v>2203</v>
      </c>
      <c r="AH231" s="267"/>
      <c r="AI231" s="267"/>
      <c r="AJ231" s="268"/>
      <c r="AK231" s="268">
        <v>990</v>
      </c>
      <c r="AL231" s="267"/>
      <c r="AM231" s="267"/>
    </row>
    <row r="232" spans="1:39" ht="46.5" customHeight="1" thickBot="1">
      <c r="A232" s="264" t="s">
        <v>2375</v>
      </c>
      <c r="B232" s="265">
        <v>23</v>
      </c>
      <c r="C232" s="266" t="s">
        <v>3548</v>
      </c>
      <c r="D232" s="266" t="s">
        <v>2654</v>
      </c>
      <c r="E232" s="266" t="s">
        <v>2653</v>
      </c>
      <c r="F232" s="266" t="s">
        <v>2386</v>
      </c>
      <c r="G232" s="266" t="s">
        <v>3278</v>
      </c>
      <c r="H232" s="266" t="s">
        <v>3278</v>
      </c>
      <c r="I232" s="266" t="s">
        <v>2699</v>
      </c>
      <c r="J232" s="265">
        <v>27000</v>
      </c>
      <c r="K232" s="266" t="s">
        <v>3217</v>
      </c>
      <c r="L232" s="265" t="s">
        <v>2036</v>
      </c>
      <c r="M232" s="265" t="s">
        <v>2037</v>
      </c>
      <c r="N232" s="265" t="s">
        <v>2038</v>
      </c>
      <c r="O232" s="270" t="s">
        <v>2039</v>
      </c>
      <c r="P232" s="353"/>
      <c r="Q232" s="268">
        <v>21</v>
      </c>
      <c r="R232" s="268">
        <v>3</v>
      </c>
      <c r="S232" s="268"/>
      <c r="T232" s="266"/>
      <c r="U232" s="267" t="s">
        <v>2701</v>
      </c>
      <c r="V232" s="267"/>
      <c r="W232" s="267"/>
      <c r="X232" s="267"/>
      <c r="Y232" s="267"/>
      <c r="Z232" s="268"/>
      <c r="AA232" s="268"/>
      <c r="AB232" s="267"/>
      <c r="AC232" s="267"/>
      <c r="AD232" s="267"/>
      <c r="AE232" s="268"/>
      <c r="AF232" s="267"/>
      <c r="AG232" s="267"/>
      <c r="AH232" s="267"/>
      <c r="AI232" s="267"/>
      <c r="AJ232" s="268"/>
      <c r="AK232" s="268"/>
      <c r="AL232" s="267"/>
      <c r="AM232" s="267"/>
    </row>
    <row r="233" spans="1:39" ht="46.5" customHeight="1" thickBot="1">
      <c r="A233" s="264" t="s">
        <v>2375</v>
      </c>
      <c r="B233" s="265">
        <v>24</v>
      </c>
      <c r="C233" s="266" t="s">
        <v>3549</v>
      </c>
      <c r="D233" s="266" t="s">
        <v>2655</v>
      </c>
      <c r="E233" s="266" t="s">
        <v>2540</v>
      </c>
      <c r="F233" s="266" t="s">
        <v>2386</v>
      </c>
      <c r="G233" s="266" t="s">
        <v>3279</v>
      </c>
      <c r="H233" s="266" t="s">
        <v>3279</v>
      </c>
      <c r="I233" s="266" t="s">
        <v>3280</v>
      </c>
      <c r="J233" s="265">
        <v>27250</v>
      </c>
      <c r="K233" s="266" t="s">
        <v>3217</v>
      </c>
      <c r="L233" s="266" t="s">
        <v>1748</v>
      </c>
      <c r="M233" s="265" t="s">
        <v>1749</v>
      </c>
      <c r="N233" s="265" t="s">
        <v>1750</v>
      </c>
      <c r="O233" s="270" t="s">
        <v>1751</v>
      </c>
      <c r="P233" s="270" t="s">
        <v>1752</v>
      </c>
      <c r="Q233" s="268">
        <v>7</v>
      </c>
      <c r="R233" s="268">
        <v>5</v>
      </c>
      <c r="S233" s="268">
        <v>1950</v>
      </c>
      <c r="T233" s="266" t="s">
        <v>1753</v>
      </c>
      <c r="U233" s="267" t="s">
        <v>3008</v>
      </c>
      <c r="V233" s="267" t="s">
        <v>3281</v>
      </c>
      <c r="W233" s="267" t="s">
        <v>3220</v>
      </c>
      <c r="X233" s="267"/>
      <c r="Y233" s="267" t="s">
        <v>3221</v>
      </c>
      <c r="Z233" s="268" t="s">
        <v>1755</v>
      </c>
      <c r="AA233" s="268" t="s">
        <v>1756</v>
      </c>
      <c r="AB233" s="267" t="s">
        <v>2805</v>
      </c>
      <c r="AC233" s="267" t="s">
        <v>3251</v>
      </c>
      <c r="AD233" s="270" t="s">
        <v>3282</v>
      </c>
      <c r="AE233" s="268">
        <v>2005</v>
      </c>
      <c r="AF233" s="267" t="s">
        <v>2203</v>
      </c>
      <c r="AG233" s="267" t="s">
        <v>2203</v>
      </c>
      <c r="AH233" s="267"/>
      <c r="AI233" s="267"/>
      <c r="AJ233" s="268"/>
      <c r="AK233" s="268">
        <v>36</v>
      </c>
      <c r="AL233" s="267"/>
      <c r="AM233" s="267"/>
    </row>
    <row r="234" spans="1:39" ht="46.5" customHeight="1" thickBot="1">
      <c r="A234" s="264" t="s">
        <v>2375</v>
      </c>
      <c r="B234" s="265">
        <v>25</v>
      </c>
      <c r="C234" s="266" t="s">
        <v>3447</v>
      </c>
      <c r="D234" s="266" t="s">
        <v>2656</v>
      </c>
      <c r="E234" s="266" t="s">
        <v>2657</v>
      </c>
      <c r="F234" s="266" t="s">
        <v>2386</v>
      </c>
      <c r="G234" s="266" t="s">
        <v>3283</v>
      </c>
      <c r="H234" s="266" t="s">
        <v>3283</v>
      </c>
      <c r="I234" s="266" t="s">
        <v>2699</v>
      </c>
      <c r="J234" s="265">
        <v>27000</v>
      </c>
      <c r="K234" s="266" t="s">
        <v>3217</v>
      </c>
      <c r="L234" s="266" t="s">
        <v>1763</v>
      </c>
      <c r="M234" s="265"/>
      <c r="N234" s="265" t="s">
        <v>2040</v>
      </c>
      <c r="O234" s="270" t="s">
        <v>1764</v>
      </c>
      <c r="P234" s="270" t="s">
        <v>1765</v>
      </c>
      <c r="Q234" s="268">
        <v>8</v>
      </c>
      <c r="R234" s="268">
        <v>1</v>
      </c>
      <c r="S234" s="268">
        <v>1924</v>
      </c>
      <c r="T234" s="266" t="s">
        <v>1766</v>
      </c>
      <c r="U234" s="267" t="s">
        <v>2725</v>
      </c>
      <c r="V234" s="267" t="s">
        <v>3284</v>
      </c>
      <c r="W234" s="267"/>
      <c r="X234" s="267"/>
      <c r="Y234" s="267" t="s">
        <v>3221</v>
      </c>
      <c r="Z234" s="268" t="s">
        <v>1768</v>
      </c>
      <c r="AA234" s="268" t="s">
        <v>1769</v>
      </c>
      <c r="AB234" s="267" t="s">
        <v>2706</v>
      </c>
      <c r="AC234" s="267" t="s">
        <v>2718</v>
      </c>
      <c r="AD234" s="270" t="s">
        <v>3285</v>
      </c>
      <c r="AE234" s="268">
        <v>1952</v>
      </c>
      <c r="AF234" s="267" t="s">
        <v>2203</v>
      </c>
      <c r="AG234" s="267" t="s">
        <v>2203</v>
      </c>
      <c r="AH234" s="267"/>
      <c r="AI234" s="267"/>
      <c r="AJ234" s="268"/>
      <c r="AK234" s="268">
        <v>27</v>
      </c>
      <c r="AL234" s="267"/>
      <c r="AM234" s="267"/>
    </row>
    <row r="235" spans="1:39" ht="46.5" customHeight="1" thickBot="1">
      <c r="A235" s="264" t="s">
        <v>2375</v>
      </c>
      <c r="B235" s="265">
        <v>26</v>
      </c>
      <c r="C235" s="266" t="s">
        <v>3550</v>
      </c>
      <c r="D235" s="266" t="s">
        <v>2598</v>
      </c>
      <c r="E235" s="266" t="s">
        <v>2492</v>
      </c>
      <c r="F235" s="266" t="s">
        <v>2386</v>
      </c>
      <c r="G235" s="266" t="s">
        <v>3286</v>
      </c>
      <c r="H235" s="266" t="s">
        <v>3286</v>
      </c>
      <c r="I235" s="266" t="s">
        <v>2699</v>
      </c>
      <c r="J235" s="265">
        <v>27000</v>
      </c>
      <c r="K235" s="266" t="s">
        <v>3217</v>
      </c>
      <c r="L235" s="265" t="s">
        <v>1491</v>
      </c>
      <c r="M235" s="265"/>
      <c r="N235" s="265"/>
      <c r="O235" s="270" t="s">
        <v>1492</v>
      </c>
      <c r="P235" s="266"/>
      <c r="Q235" s="268">
        <v>28</v>
      </c>
      <c r="R235" s="268">
        <v>2</v>
      </c>
      <c r="S235" s="268">
        <v>1965</v>
      </c>
      <c r="T235" s="266" t="s">
        <v>1493</v>
      </c>
      <c r="U235" s="267" t="s">
        <v>2725</v>
      </c>
      <c r="V235" s="267" t="s">
        <v>3287</v>
      </c>
      <c r="W235" s="267" t="s">
        <v>3250</v>
      </c>
      <c r="X235" s="271">
        <v>27200</v>
      </c>
      <c r="Y235" s="267" t="s">
        <v>3221</v>
      </c>
      <c r="Z235" s="268" t="s">
        <v>1495</v>
      </c>
      <c r="AA235" s="268" t="s">
        <v>1496</v>
      </c>
      <c r="AB235" s="267" t="s">
        <v>2706</v>
      </c>
      <c r="AC235" s="267" t="s">
        <v>3251</v>
      </c>
      <c r="AD235" s="267"/>
      <c r="AE235" s="268">
        <v>2005</v>
      </c>
      <c r="AF235" s="267" t="s">
        <v>2203</v>
      </c>
      <c r="AG235" s="267" t="s">
        <v>2737</v>
      </c>
      <c r="AH235" s="267"/>
      <c r="AI235" s="267"/>
      <c r="AJ235" s="268"/>
      <c r="AK235" s="268">
        <v>18</v>
      </c>
      <c r="AL235" s="267"/>
      <c r="AM235" s="267"/>
    </row>
    <row r="236" spans="1:39" ht="46.5" customHeight="1" thickBot="1">
      <c r="A236" s="264" t="s">
        <v>2375</v>
      </c>
      <c r="B236" s="265">
        <v>27</v>
      </c>
      <c r="C236" s="266" t="s">
        <v>3551</v>
      </c>
      <c r="D236" s="266" t="s">
        <v>2479</v>
      </c>
      <c r="E236" s="266" t="s">
        <v>2481</v>
      </c>
      <c r="F236" s="266" t="s">
        <v>2386</v>
      </c>
      <c r="G236" s="266" t="s">
        <v>3288</v>
      </c>
      <c r="H236" s="266" t="s">
        <v>3288</v>
      </c>
      <c r="I236" s="265" t="s">
        <v>3035</v>
      </c>
      <c r="J236" s="265">
        <v>27100</v>
      </c>
      <c r="K236" s="266" t="s">
        <v>3217</v>
      </c>
      <c r="L236" s="265" t="s">
        <v>1415</v>
      </c>
      <c r="M236" s="265"/>
      <c r="N236" s="265" t="s">
        <v>1666</v>
      </c>
      <c r="O236" s="270" t="s">
        <v>1101</v>
      </c>
      <c r="P236" s="270" t="s">
        <v>1416</v>
      </c>
      <c r="Q236" s="268">
        <v>3</v>
      </c>
      <c r="R236" s="268">
        <v>6</v>
      </c>
      <c r="S236" s="268">
        <v>1978</v>
      </c>
      <c r="T236" s="266" t="s">
        <v>1417</v>
      </c>
      <c r="U236" s="267" t="s">
        <v>2701</v>
      </c>
      <c r="V236" s="267" t="s">
        <v>3289</v>
      </c>
      <c r="W236" s="267" t="s">
        <v>3290</v>
      </c>
      <c r="X236" s="267"/>
      <c r="Y236" s="267" t="s">
        <v>3221</v>
      </c>
      <c r="Z236" s="268" t="s">
        <v>1420</v>
      </c>
      <c r="AA236" s="268" t="s">
        <v>1421</v>
      </c>
      <c r="AB236" s="267" t="s">
        <v>2706</v>
      </c>
      <c r="AC236" s="267" t="s">
        <v>3251</v>
      </c>
      <c r="AD236" s="267"/>
      <c r="AE236" s="268">
        <v>2006</v>
      </c>
      <c r="AF236" s="267" t="s">
        <v>2203</v>
      </c>
      <c r="AG236" s="267" t="s">
        <v>2737</v>
      </c>
      <c r="AH236" s="267"/>
      <c r="AI236" s="267"/>
      <c r="AJ236" s="268"/>
      <c r="AK236" s="268">
        <v>96</v>
      </c>
      <c r="AL236" s="267"/>
      <c r="AM236" s="267"/>
    </row>
    <row r="237" spans="1:39" ht="46.5" customHeight="1" thickBot="1">
      <c r="A237" s="264" t="s">
        <v>2375</v>
      </c>
      <c r="B237" s="265">
        <v>28</v>
      </c>
      <c r="C237" s="266" t="s">
        <v>3552</v>
      </c>
      <c r="D237" s="266" t="s">
        <v>2574</v>
      </c>
      <c r="E237" s="266" t="s">
        <v>2550</v>
      </c>
      <c r="F237" s="266" t="s">
        <v>2386</v>
      </c>
      <c r="G237" s="266" t="s">
        <v>3291</v>
      </c>
      <c r="H237" s="266" t="s">
        <v>3291</v>
      </c>
      <c r="I237" s="266" t="s">
        <v>2699</v>
      </c>
      <c r="J237" s="265">
        <v>27000</v>
      </c>
      <c r="K237" s="266" t="s">
        <v>3217</v>
      </c>
      <c r="L237" s="266" t="s">
        <v>1771</v>
      </c>
      <c r="M237" s="265"/>
      <c r="N237" s="265" t="s">
        <v>1772</v>
      </c>
      <c r="O237" s="270" t="s">
        <v>1102</v>
      </c>
      <c r="P237" s="270" t="s">
        <v>1773</v>
      </c>
      <c r="Q237" s="268">
        <v>14</v>
      </c>
      <c r="R237" s="268">
        <v>7</v>
      </c>
      <c r="S237" s="268">
        <v>1959</v>
      </c>
      <c r="T237" s="266" t="s">
        <v>1774</v>
      </c>
      <c r="U237" s="267" t="s">
        <v>2743</v>
      </c>
      <c r="V237" s="267" t="s">
        <v>3292</v>
      </c>
      <c r="W237" s="267" t="s">
        <v>3250</v>
      </c>
      <c r="X237" s="271">
        <v>27200</v>
      </c>
      <c r="Y237" s="267" t="s">
        <v>3221</v>
      </c>
      <c r="Z237" s="268" t="s">
        <v>2041</v>
      </c>
      <c r="AA237" s="268" t="s">
        <v>1776</v>
      </c>
      <c r="AB237" s="267" t="s">
        <v>2706</v>
      </c>
      <c r="AC237" s="267" t="s">
        <v>3251</v>
      </c>
      <c r="AD237" s="267"/>
      <c r="AE237" s="268">
        <v>2010</v>
      </c>
      <c r="AF237" s="267" t="s">
        <v>2737</v>
      </c>
      <c r="AG237" s="267" t="s">
        <v>2203</v>
      </c>
      <c r="AH237" s="267"/>
      <c r="AI237" s="267"/>
      <c r="AJ237" s="268"/>
      <c r="AK237" s="268">
        <v>9</v>
      </c>
      <c r="AL237" s="267"/>
      <c r="AM237" s="267"/>
    </row>
    <row r="238" spans="1:39" ht="46.5" customHeight="1" thickBot="1">
      <c r="A238" s="264" t="s">
        <v>2375</v>
      </c>
      <c r="B238" s="265">
        <v>29</v>
      </c>
      <c r="C238" s="266" t="s">
        <v>3553</v>
      </c>
      <c r="D238" s="266" t="s">
        <v>2658</v>
      </c>
      <c r="E238" s="266" t="s">
        <v>2539</v>
      </c>
      <c r="F238" s="266" t="s">
        <v>2386</v>
      </c>
      <c r="G238" s="266" t="s">
        <v>3293</v>
      </c>
      <c r="H238" s="266" t="s">
        <v>3293</v>
      </c>
      <c r="I238" s="266" t="s">
        <v>2699</v>
      </c>
      <c r="J238" s="265">
        <v>27000</v>
      </c>
      <c r="K238" s="266" t="s">
        <v>3217</v>
      </c>
      <c r="L238" s="266" t="s">
        <v>2042</v>
      </c>
      <c r="M238" s="265"/>
      <c r="N238" s="265" t="s">
        <v>1049</v>
      </c>
      <c r="O238" s="270" t="s">
        <v>1103</v>
      </c>
      <c r="P238" s="266"/>
      <c r="Q238" s="268">
        <v>3</v>
      </c>
      <c r="R238" s="268">
        <v>5</v>
      </c>
      <c r="S238" s="268">
        <v>1945</v>
      </c>
      <c r="T238" s="266" t="s">
        <v>1299</v>
      </c>
      <c r="U238" s="267" t="s">
        <v>2701</v>
      </c>
      <c r="V238" s="267"/>
      <c r="W238" s="267"/>
      <c r="X238" s="267"/>
      <c r="Y238" s="267"/>
      <c r="Z238" s="268"/>
      <c r="AA238" s="268"/>
      <c r="AB238" s="267"/>
      <c r="AC238" s="267"/>
      <c r="AD238" s="267"/>
      <c r="AE238" s="268"/>
      <c r="AF238" s="267"/>
      <c r="AG238" s="267"/>
      <c r="AH238" s="267"/>
      <c r="AI238" s="267"/>
      <c r="AJ238" s="268"/>
      <c r="AK238" s="268"/>
      <c r="AL238" s="267"/>
      <c r="AM238" s="267"/>
    </row>
    <row r="239" spans="1:39" ht="46.5" customHeight="1" thickBot="1">
      <c r="A239" s="264" t="s">
        <v>2375</v>
      </c>
      <c r="B239" s="265">
        <v>30</v>
      </c>
      <c r="C239" s="266" t="s">
        <v>3554</v>
      </c>
      <c r="D239" s="266" t="s">
        <v>2659</v>
      </c>
      <c r="E239" s="266" t="s">
        <v>2660</v>
      </c>
      <c r="F239" s="266" t="s">
        <v>2386</v>
      </c>
      <c r="G239" s="266" t="s">
        <v>3294</v>
      </c>
      <c r="H239" s="266" t="s">
        <v>3294</v>
      </c>
      <c r="I239" s="266" t="s">
        <v>2699</v>
      </c>
      <c r="J239" s="265">
        <v>27000</v>
      </c>
      <c r="K239" s="266" t="s">
        <v>3217</v>
      </c>
      <c r="L239" s="266" t="s">
        <v>2043</v>
      </c>
      <c r="M239" s="265"/>
      <c r="N239" s="265" t="s">
        <v>1050</v>
      </c>
      <c r="O239" s="270" t="s">
        <v>1104</v>
      </c>
      <c r="P239" s="340"/>
      <c r="Q239" s="268">
        <v>10</v>
      </c>
      <c r="R239" s="268">
        <v>12</v>
      </c>
      <c r="S239" s="268">
        <v>1950</v>
      </c>
      <c r="T239" s="266" t="s">
        <v>1300</v>
      </c>
      <c r="U239" s="267" t="s">
        <v>2701</v>
      </c>
      <c r="V239" s="267"/>
      <c r="W239" s="267"/>
      <c r="X239" s="267"/>
      <c r="Y239" s="267"/>
      <c r="Z239" s="268" t="s">
        <v>2044</v>
      </c>
      <c r="AA239" s="268" t="s">
        <v>2045</v>
      </c>
      <c r="AB239" s="267"/>
      <c r="AC239" s="267"/>
      <c r="AD239" s="267"/>
      <c r="AE239" s="268"/>
      <c r="AF239" s="267"/>
      <c r="AG239" s="267"/>
      <c r="AH239" s="267"/>
      <c r="AI239" s="267"/>
      <c r="AJ239" s="268"/>
      <c r="AK239" s="268"/>
      <c r="AL239" s="267"/>
      <c r="AM239" s="267"/>
    </row>
    <row r="240" spans="1:39" ht="46.5" customHeight="1" thickBot="1">
      <c r="A240" s="264" t="s">
        <v>2375</v>
      </c>
      <c r="B240" s="265">
        <v>31</v>
      </c>
      <c r="C240" s="266" t="s">
        <v>3555</v>
      </c>
      <c r="D240" s="266" t="s">
        <v>2447</v>
      </c>
      <c r="E240" s="266" t="s">
        <v>2661</v>
      </c>
      <c r="F240" s="266" t="s">
        <v>2386</v>
      </c>
      <c r="G240" s="266" t="s">
        <v>3295</v>
      </c>
      <c r="H240" s="266" t="s">
        <v>3295</v>
      </c>
      <c r="I240" s="266" t="s">
        <v>2699</v>
      </c>
      <c r="J240" s="265">
        <v>27000</v>
      </c>
      <c r="K240" s="266" t="s">
        <v>3217</v>
      </c>
      <c r="L240" s="266" t="s">
        <v>1555</v>
      </c>
      <c r="M240" s="265"/>
      <c r="N240" s="265" t="s">
        <v>1667</v>
      </c>
      <c r="O240" s="270" t="s">
        <v>1556</v>
      </c>
      <c r="P240" s="270" t="s">
        <v>1557</v>
      </c>
      <c r="Q240" s="268">
        <v>13</v>
      </c>
      <c r="R240" s="268">
        <v>7</v>
      </c>
      <c r="S240" s="268">
        <v>1979</v>
      </c>
      <c r="T240" s="266" t="s">
        <v>1558</v>
      </c>
      <c r="U240" s="267" t="s">
        <v>2701</v>
      </c>
      <c r="V240" s="267"/>
      <c r="W240" s="267"/>
      <c r="X240" s="267"/>
      <c r="Y240" s="267"/>
      <c r="Z240" s="268" t="s">
        <v>2046</v>
      </c>
      <c r="AA240" s="268" t="s">
        <v>1559</v>
      </c>
      <c r="AB240" s="267" t="s">
        <v>2706</v>
      </c>
      <c r="AC240" s="267" t="s">
        <v>2718</v>
      </c>
      <c r="AD240" s="270" t="s">
        <v>3296</v>
      </c>
      <c r="AE240" s="268">
        <v>2005</v>
      </c>
      <c r="AF240" s="267" t="s">
        <v>2203</v>
      </c>
      <c r="AG240" s="267" t="s">
        <v>2203</v>
      </c>
      <c r="AH240" s="267"/>
      <c r="AI240" s="267"/>
      <c r="AJ240" s="268"/>
      <c r="AK240" s="268" t="s">
        <v>3297</v>
      </c>
      <c r="AL240" s="267"/>
      <c r="AM240" s="267"/>
    </row>
    <row r="241" spans="1:39" ht="46.5" customHeight="1" thickBot="1">
      <c r="A241" s="264" t="s">
        <v>2375</v>
      </c>
      <c r="B241" s="265">
        <v>32</v>
      </c>
      <c r="C241" s="266" t="s">
        <v>3556</v>
      </c>
      <c r="D241" s="266" t="s">
        <v>2644</v>
      </c>
      <c r="E241" s="266" t="s">
        <v>2662</v>
      </c>
      <c r="F241" s="266" t="s">
        <v>2386</v>
      </c>
      <c r="G241" s="266" t="s">
        <v>3298</v>
      </c>
      <c r="H241" s="266" t="s">
        <v>3298</v>
      </c>
      <c r="I241" s="266" t="s">
        <v>2699</v>
      </c>
      <c r="J241" s="265">
        <v>27000</v>
      </c>
      <c r="K241" s="266" t="s">
        <v>3217</v>
      </c>
      <c r="L241" s="266" t="s">
        <v>2047</v>
      </c>
      <c r="M241" s="265" t="s">
        <v>2048</v>
      </c>
      <c r="N241" s="265"/>
      <c r="O241" s="270" t="s">
        <v>1105</v>
      </c>
      <c r="P241" s="340"/>
      <c r="Q241" s="268">
        <v>17</v>
      </c>
      <c r="R241" s="268">
        <v>3</v>
      </c>
      <c r="S241" s="268">
        <v>1926</v>
      </c>
      <c r="T241" s="266" t="s">
        <v>1301</v>
      </c>
      <c r="U241" s="267" t="s">
        <v>2701</v>
      </c>
      <c r="V241" s="267"/>
      <c r="W241" s="267"/>
      <c r="X241" s="267"/>
      <c r="Y241" s="267"/>
      <c r="Z241" s="268" t="s">
        <v>2049</v>
      </c>
      <c r="AA241" s="268"/>
      <c r="AB241" s="267"/>
      <c r="AC241" s="267"/>
      <c r="AD241" s="267"/>
      <c r="AE241" s="268"/>
      <c r="AF241" s="267"/>
      <c r="AG241" s="267"/>
      <c r="AH241" s="267"/>
      <c r="AI241" s="267"/>
      <c r="AJ241" s="268"/>
      <c r="AK241" s="268"/>
      <c r="AL241" s="267"/>
      <c r="AM241" s="267"/>
    </row>
    <row r="242" spans="1:39" ht="46.5" customHeight="1" thickBot="1">
      <c r="A242" s="264" t="s">
        <v>2375</v>
      </c>
      <c r="B242" s="265">
        <v>33</v>
      </c>
      <c r="C242" s="266" t="s">
        <v>3557</v>
      </c>
      <c r="D242" s="266" t="s">
        <v>2663</v>
      </c>
      <c r="E242" s="266" t="s">
        <v>2570</v>
      </c>
      <c r="F242" s="266" t="s">
        <v>2386</v>
      </c>
      <c r="G242" s="266" t="s">
        <v>3299</v>
      </c>
      <c r="H242" s="266" t="s">
        <v>3299</v>
      </c>
      <c r="I242" s="266" t="s">
        <v>2699</v>
      </c>
      <c r="J242" s="265">
        <v>27000</v>
      </c>
      <c r="K242" s="266" t="s">
        <v>3217</v>
      </c>
      <c r="L242" s="266" t="s">
        <v>2050</v>
      </c>
      <c r="M242" s="265" t="s">
        <v>2051</v>
      </c>
      <c r="N242" s="265"/>
      <c r="O242" s="270" t="s">
        <v>1106</v>
      </c>
      <c r="P242" s="340"/>
      <c r="Q242" s="268">
        <v>27</v>
      </c>
      <c r="R242" s="268">
        <v>3</v>
      </c>
      <c r="S242" s="268">
        <v>1974</v>
      </c>
      <c r="T242" s="266" t="s">
        <v>1302</v>
      </c>
      <c r="U242" s="267" t="s">
        <v>2701</v>
      </c>
      <c r="V242" s="267"/>
      <c r="W242" s="267"/>
      <c r="X242" s="267"/>
      <c r="Y242" s="267"/>
      <c r="Z242" s="268" t="s">
        <v>2052</v>
      </c>
      <c r="AA242" s="268"/>
      <c r="AB242" s="267"/>
      <c r="AC242" s="267"/>
      <c r="AD242" s="267"/>
      <c r="AE242" s="268"/>
      <c r="AF242" s="267"/>
      <c r="AG242" s="267"/>
      <c r="AH242" s="267"/>
      <c r="AI242" s="267"/>
      <c r="AJ242" s="268"/>
      <c r="AK242" s="268"/>
      <c r="AL242" s="267"/>
      <c r="AM242" s="267"/>
    </row>
    <row r="243" spans="1:39" ht="46.5" customHeight="1" thickBot="1">
      <c r="A243" s="272" t="s">
        <v>2375</v>
      </c>
      <c r="B243" s="273">
        <v>34</v>
      </c>
      <c r="C243" s="274" t="s">
        <v>3558</v>
      </c>
      <c r="D243" s="274" t="s">
        <v>2587</v>
      </c>
      <c r="E243" s="274" t="s">
        <v>2664</v>
      </c>
      <c r="F243" s="274" t="s">
        <v>276</v>
      </c>
      <c r="G243" s="362"/>
      <c r="H243" s="362"/>
      <c r="I243" s="362"/>
      <c r="J243" s="362"/>
      <c r="K243" s="363" t="s">
        <v>3217</v>
      </c>
      <c r="L243" s="362"/>
      <c r="M243" s="362"/>
      <c r="N243" s="362"/>
      <c r="O243" s="362"/>
      <c r="P243" s="362"/>
      <c r="Q243" s="278"/>
      <c r="R243" s="278"/>
      <c r="S243" s="278"/>
      <c r="T243" s="274"/>
      <c r="U243" s="277"/>
      <c r="V243" s="274"/>
      <c r="W243" s="277"/>
      <c r="X243" s="274"/>
      <c r="Y243" s="277"/>
      <c r="Z243" s="274"/>
      <c r="AA243" s="277"/>
      <c r="AB243" s="274"/>
      <c r="AC243" s="277"/>
      <c r="AD243" s="274"/>
      <c r="AE243" s="277"/>
      <c r="AF243" s="274"/>
      <c r="AG243" s="277"/>
      <c r="AH243" s="274"/>
      <c r="AI243" s="277"/>
      <c r="AJ243" s="274"/>
      <c r="AK243" s="277"/>
      <c r="AL243" s="274"/>
      <c r="AM243" s="277"/>
    </row>
    <row r="244" spans="1:39" ht="46.5" customHeight="1" thickBot="1">
      <c r="A244" s="282" t="s">
        <v>2375</v>
      </c>
      <c r="B244" s="283">
        <v>35</v>
      </c>
      <c r="C244" s="284" t="s">
        <v>3559</v>
      </c>
      <c r="D244" s="284" t="s">
        <v>2573</v>
      </c>
      <c r="E244" s="284" t="s">
        <v>2451</v>
      </c>
      <c r="F244" s="284" t="s">
        <v>2390</v>
      </c>
      <c r="G244" s="284"/>
      <c r="H244" s="284"/>
      <c r="I244" s="284"/>
      <c r="J244" s="283"/>
      <c r="K244" s="284" t="s">
        <v>3217</v>
      </c>
      <c r="L244" s="370"/>
      <c r="M244" s="371"/>
      <c r="N244" s="372"/>
      <c r="O244" s="284"/>
      <c r="P244" s="284"/>
      <c r="Q244" s="286"/>
      <c r="R244" s="286"/>
      <c r="S244" s="286"/>
      <c r="T244" s="284"/>
      <c r="U244" s="285"/>
      <c r="V244" s="284"/>
      <c r="W244" s="285"/>
      <c r="X244" s="284"/>
      <c r="Y244" s="285"/>
      <c r="Z244" s="284"/>
      <c r="AA244" s="285"/>
      <c r="AB244" s="284"/>
      <c r="AC244" s="285"/>
      <c r="AD244" s="284"/>
      <c r="AE244" s="285"/>
      <c r="AF244" s="284"/>
      <c r="AG244" s="285"/>
      <c r="AH244" s="284"/>
      <c r="AI244" s="285"/>
      <c r="AJ244" s="284"/>
      <c r="AK244" s="285"/>
      <c r="AL244" s="284"/>
      <c r="AM244" s="285"/>
    </row>
    <row r="245" spans="1:39" ht="46.5" customHeight="1" thickBot="1">
      <c r="A245" s="264" t="s">
        <v>2375</v>
      </c>
      <c r="B245" s="265">
        <v>36</v>
      </c>
      <c r="C245" s="266" t="s">
        <v>3560</v>
      </c>
      <c r="D245" s="266" t="s">
        <v>2524</v>
      </c>
      <c r="E245" s="266" t="s">
        <v>2538</v>
      </c>
      <c r="F245" s="266" t="s">
        <v>2386</v>
      </c>
      <c r="G245" s="266" t="s">
        <v>3300</v>
      </c>
      <c r="H245" s="266" t="s">
        <v>3300</v>
      </c>
      <c r="I245" s="266" t="s">
        <v>2699</v>
      </c>
      <c r="J245" s="265">
        <v>27000</v>
      </c>
      <c r="K245" s="266" t="s">
        <v>3217</v>
      </c>
      <c r="L245" s="266" t="s">
        <v>1777</v>
      </c>
      <c r="M245" s="265" t="s">
        <v>1778</v>
      </c>
      <c r="N245" s="265" t="s">
        <v>1779</v>
      </c>
      <c r="O245" s="270" t="s">
        <v>1780</v>
      </c>
      <c r="P245" s="340"/>
      <c r="Q245" s="268">
        <v>29</v>
      </c>
      <c r="R245" s="268">
        <v>5</v>
      </c>
      <c r="S245" s="268">
        <v>1960</v>
      </c>
      <c r="T245" s="266" t="s">
        <v>1781</v>
      </c>
      <c r="U245" s="267" t="s">
        <v>2701</v>
      </c>
      <c r="V245" s="267"/>
      <c r="W245" s="267"/>
      <c r="X245" s="267"/>
      <c r="Y245" s="267"/>
      <c r="Z245" s="268" t="s">
        <v>2053</v>
      </c>
      <c r="AA245" s="268" t="s">
        <v>1782</v>
      </c>
      <c r="AB245" s="267" t="s">
        <v>2735</v>
      </c>
      <c r="AC245" s="267" t="s">
        <v>2718</v>
      </c>
      <c r="AD245" s="267"/>
      <c r="AE245" s="268">
        <v>1998</v>
      </c>
      <c r="AF245" s="267" t="s">
        <v>2203</v>
      </c>
      <c r="AG245" s="267" t="s">
        <v>2737</v>
      </c>
      <c r="AH245" s="267"/>
      <c r="AI245" s="267"/>
      <c r="AJ245" s="268"/>
      <c r="AK245" s="268">
        <v>186</v>
      </c>
      <c r="AL245" s="267"/>
      <c r="AM245" s="267"/>
    </row>
    <row r="246" spans="1:39" ht="46.5" customHeight="1" thickBot="1">
      <c r="A246" s="264" t="s">
        <v>2375</v>
      </c>
      <c r="B246" s="265">
        <v>37</v>
      </c>
      <c r="C246" s="266" t="s">
        <v>3561</v>
      </c>
      <c r="D246" s="266" t="s">
        <v>2533</v>
      </c>
      <c r="E246" s="266" t="s">
        <v>2494</v>
      </c>
      <c r="F246" s="266" t="s">
        <v>2386</v>
      </c>
      <c r="G246" s="266" t="s">
        <v>3301</v>
      </c>
      <c r="H246" s="266" t="s">
        <v>3301</v>
      </c>
      <c r="I246" s="266" t="s">
        <v>3302</v>
      </c>
      <c r="J246" s="265">
        <v>27140</v>
      </c>
      <c r="K246" s="266" t="s">
        <v>3217</v>
      </c>
      <c r="L246" s="266" t="s">
        <v>2054</v>
      </c>
      <c r="M246" s="265" t="s">
        <v>2055</v>
      </c>
      <c r="N246" s="265" t="s">
        <v>2056</v>
      </c>
      <c r="O246" s="270" t="s">
        <v>1107</v>
      </c>
      <c r="P246" s="266"/>
      <c r="Q246" s="268">
        <v>7</v>
      </c>
      <c r="R246" s="268">
        <v>1</v>
      </c>
      <c r="S246" s="268">
        <v>1929</v>
      </c>
      <c r="T246" s="266" t="s">
        <v>1304</v>
      </c>
      <c r="U246" s="267" t="s">
        <v>2701</v>
      </c>
      <c r="V246" s="267"/>
      <c r="W246" s="267"/>
      <c r="X246" s="267"/>
      <c r="Y246" s="267"/>
      <c r="Z246" s="268" t="s">
        <v>2057</v>
      </c>
      <c r="AA246" s="268" t="s">
        <v>2058</v>
      </c>
      <c r="AB246" s="267"/>
      <c r="AC246" s="267"/>
      <c r="AD246" s="267"/>
      <c r="AE246" s="268"/>
      <c r="AF246" s="267"/>
      <c r="AG246" s="267"/>
      <c r="AH246" s="267"/>
      <c r="AI246" s="267"/>
      <c r="AJ246" s="268"/>
      <c r="AK246" s="268"/>
      <c r="AL246" s="267"/>
      <c r="AM246" s="267"/>
    </row>
    <row r="247" spans="1:39" ht="46.5" customHeight="1" thickBot="1">
      <c r="A247" s="264" t="s">
        <v>2375</v>
      </c>
      <c r="B247" s="265">
        <v>38</v>
      </c>
      <c r="C247" s="266" t="s">
        <v>3562</v>
      </c>
      <c r="D247" s="266" t="s">
        <v>2493</v>
      </c>
      <c r="E247" s="266" t="s">
        <v>2665</v>
      </c>
      <c r="F247" s="266" t="s">
        <v>2386</v>
      </c>
      <c r="G247" s="266" t="s">
        <v>3303</v>
      </c>
      <c r="H247" s="266" t="s">
        <v>3303</v>
      </c>
      <c r="I247" s="266" t="s">
        <v>2777</v>
      </c>
      <c r="J247" s="265">
        <v>27000</v>
      </c>
      <c r="K247" s="266" t="s">
        <v>3217</v>
      </c>
      <c r="L247" s="266" t="s">
        <v>1783</v>
      </c>
      <c r="M247" s="265"/>
      <c r="N247" s="265" t="s">
        <v>1784</v>
      </c>
      <c r="O247" s="266" t="s">
        <v>1108</v>
      </c>
      <c r="P247" s="270" t="s">
        <v>1785</v>
      </c>
      <c r="Q247" s="268">
        <v>26</v>
      </c>
      <c r="R247" s="268">
        <v>8</v>
      </c>
      <c r="S247" s="268">
        <v>1971</v>
      </c>
      <c r="T247" s="266" t="s">
        <v>1786</v>
      </c>
      <c r="U247" s="267" t="s">
        <v>3008</v>
      </c>
      <c r="V247" s="267" t="s">
        <v>3304</v>
      </c>
      <c r="W247" s="267" t="s">
        <v>3305</v>
      </c>
      <c r="X247" s="271">
        <v>27106</v>
      </c>
      <c r="Y247" s="267" t="s">
        <v>3221</v>
      </c>
      <c r="Z247" s="268" t="s">
        <v>2059</v>
      </c>
      <c r="AA247" s="268" t="s">
        <v>1789</v>
      </c>
      <c r="AB247" s="267" t="s">
        <v>2706</v>
      </c>
      <c r="AC247" s="267" t="s">
        <v>2718</v>
      </c>
      <c r="AD247" s="267"/>
      <c r="AE247" s="268">
        <v>2006</v>
      </c>
      <c r="AF247" s="267" t="s">
        <v>2203</v>
      </c>
      <c r="AG247" s="267" t="s">
        <v>2737</v>
      </c>
      <c r="AH247" s="267"/>
      <c r="AI247" s="267"/>
      <c r="AJ247" s="268"/>
      <c r="AK247" s="268">
        <v>51</v>
      </c>
      <c r="AL247" s="267"/>
      <c r="AM247" s="267"/>
    </row>
    <row r="248" spans="1:39" ht="46.5" customHeight="1" thickBot="1">
      <c r="A248" s="264" t="s">
        <v>2375</v>
      </c>
      <c r="B248" s="265">
        <v>39</v>
      </c>
      <c r="C248" s="266" t="s">
        <v>3563</v>
      </c>
      <c r="D248" s="266" t="s">
        <v>2666</v>
      </c>
      <c r="E248" s="266" t="s">
        <v>2667</v>
      </c>
      <c r="F248" s="266" t="s">
        <v>2386</v>
      </c>
      <c r="G248" s="266" t="s">
        <v>3306</v>
      </c>
      <c r="H248" s="266" t="s">
        <v>3306</v>
      </c>
      <c r="I248" s="266" t="s">
        <v>2699</v>
      </c>
      <c r="J248" s="265">
        <v>27000</v>
      </c>
      <c r="K248" s="266" t="s">
        <v>3217</v>
      </c>
      <c r="L248" s="266" t="s">
        <v>2060</v>
      </c>
      <c r="M248" s="265" t="s">
        <v>2061</v>
      </c>
      <c r="N248" s="265"/>
      <c r="O248" s="270" t="s">
        <v>2062</v>
      </c>
      <c r="P248" s="340"/>
      <c r="Q248" s="268">
        <v>7</v>
      </c>
      <c r="R248" s="268">
        <v>9</v>
      </c>
      <c r="S248" s="268">
        <v>1979</v>
      </c>
      <c r="T248" s="266" t="s">
        <v>1305</v>
      </c>
      <c r="U248" s="267" t="s">
        <v>2701</v>
      </c>
      <c r="V248" s="267"/>
      <c r="W248" s="267"/>
      <c r="X248" s="267"/>
      <c r="Y248" s="267"/>
      <c r="Z248" s="268" t="s">
        <v>2063</v>
      </c>
      <c r="AA248" s="268" t="s">
        <v>2064</v>
      </c>
      <c r="AB248" s="267"/>
      <c r="AC248" s="267"/>
      <c r="AD248" s="267"/>
      <c r="AE248" s="268"/>
      <c r="AF248" s="267"/>
      <c r="AG248" s="267"/>
      <c r="AH248" s="267"/>
      <c r="AI248" s="267"/>
      <c r="AJ248" s="268"/>
      <c r="AK248" s="268"/>
      <c r="AL248" s="267"/>
      <c r="AM248" s="267"/>
    </row>
    <row r="249" spans="1:39" ht="46.5" customHeight="1" thickBot="1">
      <c r="A249" s="293" t="s">
        <v>2375</v>
      </c>
      <c r="B249" s="294">
        <v>40</v>
      </c>
      <c r="C249" s="300"/>
      <c r="D249" s="300"/>
      <c r="E249" s="300"/>
      <c r="F249" s="300" t="s">
        <v>1266</v>
      </c>
      <c r="G249" s="295"/>
      <c r="H249" s="295"/>
      <c r="I249" s="295"/>
      <c r="J249" s="295"/>
      <c r="K249" s="300" t="s">
        <v>3217</v>
      </c>
      <c r="L249" s="295"/>
      <c r="M249" s="295"/>
      <c r="N249" s="368"/>
      <c r="O249" s="295"/>
      <c r="P249" s="295"/>
      <c r="Q249" s="298"/>
      <c r="R249" s="298"/>
      <c r="S249" s="298"/>
      <c r="T249" s="300"/>
      <c r="U249" s="297"/>
      <c r="V249" s="300"/>
      <c r="W249" s="297"/>
      <c r="X249" s="300"/>
      <c r="Y249" s="297"/>
      <c r="Z249" s="297"/>
      <c r="AA249" s="300"/>
      <c r="AB249" s="297"/>
      <c r="AC249" s="297"/>
      <c r="AD249" s="300"/>
      <c r="AE249" s="297"/>
      <c r="AF249" s="297"/>
      <c r="AG249" s="300"/>
      <c r="AH249" s="297"/>
      <c r="AI249" s="297"/>
      <c r="AJ249" s="300"/>
      <c r="AK249" s="297"/>
      <c r="AL249" s="300"/>
      <c r="AM249" s="297"/>
    </row>
    <row r="250" spans="1:39" ht="46.5" customHeight="1" thickBot="1">
      <c r="A250" s="264" t="s">
        <v>2375</v>
      </c>
      <c r="B250" s="265">
        <v>41</v>
      </c>
      <c r="C250" s="266" t="s">
        <v>3564</v>
      </c>
      <c r="D250" s="266" t="s">
        <v>2668</v>
      </c>
      <c r="E250" s="266" t="s">
        <v>2447</v>
      </c>
      <c r="F250" s="266" t="s">
        <v>2386</v>
      </c>
      <c r="G250" s="266" t="s">
        <v>3307</v>
      </c>
      <c r="H250" s="266" t="s">
        <v>3307</v>
      </c>
      <c r="I250" s="266" t="s">
        <v>2699</v>
      </c>
      <c r="J250" s="265">
        <v>27000</v>
      </c>
      <c r="K250" s="266" t="s">
        <v>3217</v>
      </c>
      <c r="L250" s="265" t="s">
        <v>1791</v>
      </c>
      <c r="M250" s="265"/>
      <c r="N250" s="265"/>
      <c r="O250" s="266" t="s">
        <v>1792</v>
      </c>
      <c r="P250" s="270" t="s">
        <v>1799</v>
      </c>
      <c r="Q250" s="268">
        <v>24</v>
      </c>
      <c r="R250" s="268">
        <v>3</v>
      </c>
      <c r="S250" s="268">
        <v>1980</v>
      </c>
      <c r="T250" s="266" t="s">
        <v>1793</v>
      </c>
      <c r="U250" s="267" t="s">
        <v>3308</v>
      </c>
      <c r="V250" s="267" t="s">
        <v>3309</v>
      </c>
      <c r="W250" s="267" t="s">
        <v>3310</v>
      </c>
      <c r="X250" s="267"/>
      <c r="Y250" s="267" t="s">
        <v>3221</v>
      </c>
      <c r="Z250" s="268" t="s">
        <v>1797</v>
      </c>
      <c r="AA250" s="268" t="s">
        <v>1798</v>
      </c>
      <c r="AB250" s="267" t="s">
        <v>2730</v>
      </c>
      <c r="AC250" s="267" t="s">
        <v>2718</v>
      </c>
      <c r="AD250" s="270" t="s">
        <v>3311</v>
      </c>
      <c r="AE250" s="268">
        <v>2005</v>
      </c>
      <c r="AF250" s="267" t="s">
        <v>2203</v>
      </c>
      <c r="AG250" s="267" t="s">
        <v>2203</v>
      </c>
      <c r="AH250" s="267"/>
      <c r="AI250" s="267"/>
      <c r="AJ250" s="268"/>
      <c r="AK250" s="268">
        <v>84</v>
      </c>
      <c r="AL250" s="267"/>
      <c r="AM250" s="267"/>
    </row>
    <row r="251" spans="1:39" ht="46.5" customHeight="1" thickBot="1">
      <c r="A251" s="264" t="s">
        <v>2375</v>
      </c>
      <c r="B251" s="265">
        <v>42</v>
      </c>
      <c r="C251" s="266" t="s">
        <v>3565</v>
      </c>
      <c r="D251" s="266" t="s">
        <v>2669</v>
      </c>
      <c r="E251" s="266" t="s">
        <v>2499</v>
      </c>
      <c r="F251" s="266" t="s">
        <v>2386</v>
      </c>
      <c r="G251" s="266" t="s">
        <v>3312</v>
      </c>
      <c r="H251" s="266" t="s">
        <v>3312</v>
      </c>
      <c r="I251" s="266" t="s">
        <v>2777</v>
      </c>
      <c r="J251" s="265">
        <v>27000</v>
      </c>
      <c r="K251" s="266" t="s">
        <v>3217</v>
      </c>
      <c r="L251" s="266" t="s">
        <v>3313</v>
      </c>
      <c r="M251" s="265"/>
      <c r="N251" s="265"/>
      <c r="O251" s="270" t="s">
        <v>1736</v>
      </c>
      <c r="P251" s="270" t="s">
        <v>1737</v>
      </c>
      <c r="Q251" s="268">
        <v>15</v>
      </c>
      <c r="R251" s="268">
        <v>3</v>
      </c>
      <c r="S251" s="268">
        <v>1977</v>
      </c>
      <c r="T251" s="266" t="s">
        <v>1738</v>
      </c>
      <c r="U251" s="267" t="s">
        <v>3314</v>
      </c>
      <c r="V251" s="267" t="s">
        <v>3315</v>
      </c>
      <c r="W251" s="267" t="s">
        <v>2699</v>
      </c>
      <c r="X251" s="267"/>
      <c r="Y251" s="267" t="s">
        <v>3221</v>
      </c>
      <c r="Z251" s="268" t="s">
        <v>1741</v>
      </c>
      <c r="AA251" s="268" t="s">
        <v>1742</v>
      </c>
      <c r="AB251" s="267" t="s">
        <v>2706</v>
      </c>
      <c r="AC251" s="267" t="s">
        <v>2718</v>
      </c>
      <c r="AD251" s="270" t="s">
        <v>3316</v>
      </c>
      <c r="AE251" s="268">
        <v>2009</v>
      </c>
      <c r="AF251" s="267" t="s">
        <v>2203</v>
      </c>
      <c r="AG251" s="267" t="s">
        <v>2737</v>
      </c>
      <c r="AH251" s="267"/>
      <c r="AI251" s="267"/>
      <c r="AJ251" s="268"/>
      <c r="AK251" s="268">
        <v>27</v>
      </c>
      <c r="AL251" s="267"/>
      <c r="AM251" s="267"/>
    </row>
    <row r="252" spans="1:39" ht="46.5" customHeight="1" thickBot="1">
      <c r="A252" s="264" t="s">
        <v>2375</v>
      </c>
      <c r="B252" s="265">
        <v>43</v>
      </c>
      <c r="C252" s="266" t="s">
        <v>3556</v>
      </c>
      <c r="D252" s="266" t="s">
        <v>2644</v>
      </c>
      <c r="E252" s="266" t="s">
        <v>2670</v>
      </c>
      <c r="F252" s="266" t="s">
        <v>2386</v>
      </c>
      <c r="G252" s="266" t="s">
        <v>3317</v>
      </c>
      <c r="H252" s="266" t="s">
        <v>3317</v>
      </c>
      <c r="I252" s="266" t="s">
        <v>2699</v>
      </c>
      <c r="J252" s="265"/>
      <c r="K252" s="266" t="s">
        <v>3318</v>
      </c>
      <c r="L252" s="266" t="s">
        <v>1053</v>
      </c>
      <c r="M252" s="265"/>
      <c r="N252" s="265" t="s">
        <v>1054</v>
      </c>
      <c r="O252" s="270" t="s">
        <v>1109</v>
      </c>
      <c r="P252" s="266"/>
      <c r="Q252" s="268"/>
      <c r="R252" s="268"/>
      <c r="S252" s="268"/>
      <c r="T252" s="266" t="s">
        <v>1307</v>
      </c>
      <c r="U252" s="267"/>
      <c r="V252" s="267"/>
      <c r="W252" s="267"/>
      <c r="X252" s="267"/>
      <c r="Y252" s="267"/>
      <c r="Z252" s="268"/>
      <c r="AA252" s="268"/>
      <c r="AB252" s="267"/>
      <c r="AC252" s="267"/>
      <c r="AD252" s="267"/>
      <c r="AE252" s="268"/>
      <c r="AF252" s="267"/>
      <c r="AG252" s="267"/>
      <c r="AH252" s="267"/>
      <c r="AI252" s="267"/>
      <c r="AJ252" s="268"/>
      <c r="AK252" s="268"/>
      <c r="AL252" s="267"/>
      <c r="AM252" s="267"/>
    </row>
    <row r="253" spans="1:39" ht="46.5" customHeight="1" thickBot="1">
      <c r="A253" s="264" t="s">
        <v>2375</v>
      </c>
      <c r="B253" s="265">
        <v>44</v>
      </c>
      <c r="C253" s="266" t="s">
        <v>3566</v>
      </c>
      <c r="D253" s="266" t="s">
        <v>2549</v>
      </c>
      <c r="E253" s="266" t="s">
        <v>2449</v>
      </c>
      <c r="F253" s="266" t="s">
        <v>2386</v>
      </c>
      <c r="G253" s="266" t="s">
        <v>3319</v>
      </c>
      <c r="H253" s="266" t="s">
        <v>3319</v>
      </c>
      <c r="I253" s="266" t="s">
        <v>2699</v>
      </c>
      <c r="J253" s="265">
        <v>27000</v>
      </c>
      <c r="K253" s="266" t="s">
        <v>3217</v>
      </c>
      <c r="L253" s="266" t="s">
        <v>1407</v>
      </c>
      <c r="M253" s="265" t="s">
        <v>1408</v>
      </c>
      <c r="N253" s="265" t="s">
        <v>1668</v>
      </c>
      <c r="O253" s="270" t="s">
        <v>1110</v>
      </c>
      <c r="P253" s="266"/>
      <c r="Q253" s="268">
        <v>10</v>
      </c>
      <c r="R253" s="268">
        <v>5</v>
      </c>
      <c r="S253" s="268">
        <v>1964</v>
      </c>
      <c r="T253" s="266" t="s">
        <v>1409</v>
      </c>
      <c r="U253" s="267" t="s">
        <v>2701</v>
      </c>
      <c r="V253" s="267" t="s">
        <v>3320</v>
      </c>
      <c r="W253" s="267" t="s">
        <v>3250</v>
      </c>
      <c r="X253" s="271">
        <v>27200</v>
      </c>
      <c r="Y253" s="267" t="s">
        <v>3221</v>
      </c>
      <c r="Z253" s="268" t="s">
        <v>1412</v>
      </c>
      <c r="AA253" s="268" t="s">
        <v>1413</v>
      </c>
      <c r="AB253" s="267" t="s">
        <v>2706</v>
      </c>
      <c r="AC253" s="267"/>
      <c r="AD253" s="270" t="s">
        <v>3321</v>
      </c>
      <c r="AE253" s="268">
        <v>1991</v>
      </c>
      <c r="AF253" s="267" t="s">
        <v>2203</v>
      </c>
      <c r="AG253" s="267" t="s">
        <v>2737</v>
      </c>
      <c r="AH253" s="267"/>
      <c r="AI253" s="267"/>
      <c r="AJ253" s="268"/>
      <c r="AK253" s="268">
        <v>177</v>
      </c>
      <c r="AL253" s="267"/>
      <c r="AM253" s="267"/>
    </row>
    <row r="254" spans="1:39" ht="46.5" customHeight="1" thickBot="1">
      <c r="A254" s="264" t="s">
        <v>2375</v>
      </c>
      <c r="B254" s="265">
        <v>45</v>
      </c>
      <c r="C254" s="266" t="s">
        <v>3529</v>
      </c>
      <c r="D254" s="266" t="s">
        <v>2596</v>
      </c>
      <c r="E254" s="266" t="s">
        <v>2639</v>
      </c>
      <c r="F254" s="266" t="s">
        <v>2386</v>
      </c>
      <c r="G254" s="266" t="s">
        <v>3322</v>
      </c>
      <c r="H254" s="266" t="s">
        <v>3322</v>
      </c>
      <c r="I254" s="266" t="s">
        <v>2699</v>
      </c>
      <c r="J254" s="265">
        <v>27000</v>
      </c>
      <c r="K254" s="266" t="s">
        <v>3217</v>
      </c>
      <c r="L254" s="266" t="s">
        <v>1830</v>
      </c>
      <c r="M254" s="265"/>
      <c r="N254" s="265" t="s">
        <v>1831</v>
      </c>
      <c r="O254" s="270" t="s">
        <v>1851</v>
      </c>
      <c r="P254" s="270" t="s">
        <v>1832</v>
      </c>
      <c r="Q254" s="268">
        <v>9</v>
      </c>
      <c r="R254" s="268">
        <v>6</v>
      </c>
      <c r="S254" s="268">
        <v>1941</v>
      </c>
      <c r="T254" s="266" t="s">
        <v>1833</v>
      </c>
      <c r="U254" s="267" t="s">
        <v>2725</v>
      </c>
      <c r="V254" s="267" t="s">
        <v>3323</v>
      </c>
      <c r="W254" s="267" t="s">
        <v>3035</v>
      </c>
      <c r="X254" s="267"/>
      <c r="Y254" s="267" t="s">
        <v>3221</v>
      </c>
      <c r="Z254" s="268" t="s">
        <v>1835</v>
      </c>
      <c r="AA254" s="268"/>
      <c r="AB254" s="267" t="s">
        <v>2730</v>
      </c>
      <c r="AC254" s="267"/>
      <c r="AD254" s="270" t="s">
        <v>3324</v>
      </c>
      <c r="AE254" s="268">
        <v>1968</v>
      </c>
      <c r="AF254" s="267" t="s">
        <v>2737</v>
      </c>
      <c r="AG254" s="267" t="s">
        <v>2737</v>
      </c>
      <c r="AH254" s="267"/>
      <c r="AI254" s="267"/>
      <c r="AJ254" s="268"/>
      <c r="AK254" s="268">
        <v>69</v>
      </c>
      <c r="AL254" s="267"/>
      <c r="AM254" s="267"/>
    </row>
    <row r="255" spans="1:39" ht="46.5" customHeight="1" thickBot="1">
      <c r="A255" s="293" t="s">
        <v>2375</v>
      </c>
      <c r="B255" s="294">
        <v>46</v>
      </c>
      <c r="C255" s="300"/>
      <c r="D255" s="300"/>
      <c r="E255" s="300"/>
      <c r="F255" s="300" t="s">
        <v>1266</v>
      </c>
      <c r="G255" s="295"/>
      <c r="H255" s="295"/>
      <c r="I255" s="295"/>
      <c r="J255" s="295"/>
      <c r="K255" s="300" t="s">
        <v>3217</v>
      </c>
      <c r="L255" s="295"/>
      <c r="M255" s="295"/>
      <c r="N255" s="295"/>
      <c r="O255" s="295"/>
      <c r="P255" s="295"/>
      <c r="Q255" s="298"/>
      <c r="R255" s="298"/>
      <c r="S255" s="298"/>
      <c r="T255" s="300"/>
      <c r="U255" s="297"/>
      <c r="V255" s="300"/>
      <c r="W255" s="297"/>
      <c r="X255" s="300"/>
      <c r="Y255" s="297"/>
      <c r="Z255" s="297"/>
      <c r="AA255" s="300"/>
      <c r="AB255" s="297"/>
      <c r="AC255" s="297"/>
      <c r="AD255" s="300"/>
      <c r="AE255" s="297"/>
      <c r="AF255" s="297"/>
      <c r="AG255" s="300"/>
      <c r="AH255" s="297"/>
      <c r="AI255" s="297"/>
      <c r="AJ255" s="300"/>
      <c r="AK255" s="297"/>
      <c r="AL255" s="300"/>
      <c r="AM255" s="297"/>
    </row>
    <row r="256" spans="1:39" ht="46.5" customHeight="1" thickBot="1">
      <c r="A256" s="264" t="s">
        <v>2375</v>
      </c>
      <c r="B256" s="265">
        <v>47</v>
      </c>
      <c r="C256" s="266" t="s">
        <v>3567</v>
      </c>
      <c r="D256" s="266" t="s">
        <v>2498</v>
      </c>
      <c r="E256" s="266" t="s">
        <v>2671</v>
      </c>
      <c r="F256" s="266" t="s">
        <v>2386</v>
      </c>
      <c r="G256" s="266" t="s">
        <v>3325</v>
      </c>
      <c r="H256" s="266" t="s">
        <v>3325</v>
      </c>
      <c r="I256" s="266" t="s">
        <v>3242</v>
      </c>
      <c r="J256" s="265"/>
      <c r="K256" s="266" t="s">
        <v>3217</v>
      </c>
      <c r="L256" s="266" t="s">
        <v>2071</v>
      </c>
      <c r="M256" s="265"/>
      <c r="N256" s="265" t="s">
        <v>2072</v>
      </c>
      <c r="O256" s="270" t="s">
        <v>1111</v>
      </c>
      <c r="P256" s="270" t="s">
        <v>2073</v>
      </c>
      <c r="Q256" s="268">
        <v>6</v>
      </c>
      <c r="R256" s="268">
        <v>3</v>
      </c>
      <c r="S256" s="268">
        <v>1936</v>
      </c>
      <c r="T256" s="266" t="s">
        <v>1308</v>
      </c>
      <c r="U256" s="267" t="s">
        <v>2701</v>
      </c>
      <c r="V256" s="267"/>
      <c r="W256" s="267"/>
      <c r="X256" s="267"/>
      <c r="Y256" s="267"/>
      <c r="Z256" s="268" t="s">
        <v>2074</v>
      </c>
      <c r="AA256" s="268" t="s">
        <v>2075</v>
      </c>
      <c r="AB256" s="267"/>
      <c r="AC256" s="267"/>
      <c r="AD256" s="267"/>
      <c r="AE256" s="268"/>
      <c r="AF256" s="267"/>
      <c r="AG256" s="267"/>
      <c r="AH256" s="267"/>
      <c r="AI256" s="267"/>
      <c r="AJ256" s="268"/>
      <c r="AK256" s="268"/>
      <c r="AL256" s="267"/>
      <c r="AM256" s="267"/>
    </row>
    <row r="257" spans="1:39" ht="46.5" customHeight="1" thickBot="1">
      <c r="A257" s="264" t="s">
        <v>2375</v>
      </c>
      <c r="B257" s="265">
        <v>48</v>
      </c>
      <c r="C257" s="266" t="s">
        <v>3568</v>
      </c>
      <c r="D257" s="266" t="s">
        <v>2539</v>
      </c>
      <c r="E257" s="266" t="s">
        <v>2555</v>
      </c>
      <c r="F257" s="266" t="s">
        <v>2386</v>
      </c>
      <c r="G257" s="266" t="s">
        <v>3326</v>
      </c>
      <c r="H257" s="266" t="s">
        <v>3326</v>
      </c>
      <c r="I257" s="266" t="s">
        <v>2699</v>
      </c>
      <c r="J257" s="265">
        <v>27000</v>
      </c>
      <c r="K257" s="266" t="s">
        <v>3217</v>
      </c>
      <c r="L257" s="265" t="s">
        <v>1507</v>
      </c>
      <c r="M257" s="265"/>
      <c r="N257" s="265" t="s">
        <v>1508</v>
      </c>
      <c r="O257" s="270" t="s">
        <v>1509</v>
      </c>
      <c r="P257" s="266" t="s">
        <v>1112</v>
      </c>
      <c r="Q257" s="268">
        <v>18</v>
      </c>
      <c r="R257" s="268">
        <v>5</v>
      </c>
      <c r="S257" s="268">
        <v>1953</v>
      </c>
      <c r="T257" s="266" t="s">
        <v>1510</v>
      </c>
      <c r="U257" s="267" t="s">
        <v>2725</v>
      </c>
      <c r="V257" s="267" t="s">
        <v>3327</v>
      </c>
      <c r="W257" s="267" t="s">
        <v>3035</v>
      </c>
      <c r="X257" s="271">
        <v>27100</v>
      </c>
      <c r="Y257" s="267" t="s">
        <v>3221</v>
      </c>
      <c r="Z257" s="268" t="s">
        <v>1512</v>
      </c>
      <c r="AA257" s="268" t="s">
        <v>1513</v>
      </c>
      <c r="AB257" s="267" t="s">
        <v>2706</v>
      </c>
      <c r="AC257" s="267"/>
      <c r="AD257" s="267"/>
      <c r="AE257" s="268">
        <v>1981</v>
      </c>
      <c r="AF257" s="267" t="s">
        <v>2203</v>
      </c>
      <c r="AG257" s="267" t="s">
        <v>2203</v>
      </c>
      <c r="AH257" s="267"/>
      <c r="AI257" s="267"/>
      <c r="AJ257" s="268"/>
      <c r="AK257" s="268">
        <v>629</v>
      </c>
      <c r="AL257" s="267"/>
      <c r="AM257" s="267"/>
    </row>
    <row r="258" spans="1:39" ht="46.5" customHeight="1" thickBot="1">
      <c r="A258" s="264" t="s">
        <v>2375</v>
      </c>
      <c r="B258" s="265">
        <v>49</v>
      </c>
      <c r="C258" s="266" t="s">
        <v>3569</v>
      </c>
      <c r="D258" s="266" t="s">
        <v>2672</v>
      </c>
      <c r="E258" s="266" t="s">
        <v>2507</v>
      </c>
      <c r="F258" s="266" t="s">
        <v>2386</v>
      </c>
      <c r="G258" s="266" t="s">
        <v>3328</v>
      </c>
      <c r="H258" s="266" t="s">
        <v>3328</v>
      </c>
      <c r="I258" s="266" t="s">
        <v>2699</v>
      </c>
      <c r="J258" s="265">
        <v>27000</v>
      </c>
      <c r="K258" s="266" t="s">
        <v>3217</v>
      </c>
      <c r="L258" s="266" t="s">
        <v>1382</v>
      </c>
      <c r="M258" s="265"/>
      <c r="N258" s="265" t="s">
        <v>1669</v>
      </c>
      <c r="O258" s="270" t="s">
        <v>1113</v>
      </c>
      <c r="P258" s="270" t="s">
        <v>1383</v>
      </c>
      <c r="Q258" s="268">
        <v>7</v>
      </c>
      <c r="R258" s="268">
        <v>10</v>
      </c>
      <c r="S258" s="268">
        <v>1977</v>
      </c>
      <c r="T258" s="266" t="s">
        <v>1384</v>
      </c>
      <c r="U258" s="267" t="s">
        <v>2743</v>
      </c>
      <c r="V258" s="267" t="s">
        <v>3329</v>
      </c>
      <c r="W258" s="267" t="s">
        <v>3330</v>
      </c>
      <c r="X258" s="271">
        <v>27001</v>
      </c>
      <c r="Y258" s="267" t="s">
        <v>3221</v>
      </c>
      <c r="Z258" s="268" t="s">
        <v>1387</v>
      </c>
      <c r="AA258" s="268" t="s">
        <v>1388</v>
      </c>
      <c r="AB258" s="267" t="s">
        <v>2706</v>
      </c>
      <c r="AC258" s="267" t="s">
        <v>2718</v>
      </c>
      <c r="AD258" s="270" t="s">
        <v>3331</v>
      </c>
      <c r="AE258" s="268">
        <v>2005</v>
      </c>
      <c r="AF258" s="267" t="s">
        <v>2203</v>
      </c>
      <c r="AG258" s="267" t="s">
        <v>2737</v>
      </c>
      <c r="AH258" s="267"/>
      <c r="AI258" s="267"/>
      <c r="AJ258" s="268"/>
      <c r="AK258" s="268">
        <v>197</v>
      </c>
      <c r="AL258" s="267"/>
      <c r="AM258" s="267"/>
    </row>
    <row r="259" spans="1:39" ht="46.5" customHeight="1" thickBot="1">
      <c r="A259" s="264" t="s">
        <v>2375</v>
      </c>
      <c r="B259" s="265">
        <v>50</v>
      </c>
      <c r="C259" s="266" t="s">
        <v>3508</v>
      </c>
      <c r="D259" s="266" t="s">
        <v>2539</v>
      </c>
      <c r="E259" s="266" t="s">
        <v>2673</v>
      </c>
      <c r="F259" s="266" t="s">
        <v>2386</v>
      </c>
      <c r="G259" s="266" t="s">
        <v>3332</v>
      </c>
      <c r="H259" s="266" t="s">
        <v>3332</v>
      </c>
      <c r="I259" s="266" t="s">
        <v>3220</v>
      </c>
      <c r="J259" s="265">
        <v>27250</v>
      </c>
      <c r="K259" s="266" t="s">
        <v>3217</v>
      </c>
      <c r="L259" s="265" t="s">
        <v>1423</v>
      </c>
      <c r="M259" s="265"/>
      <c r="N259" s="265"/>
      <c r="O259" s="270" t="s">
        <v>1424</v>
      </c>
      <c r="P259" s="270" t="s">
        <v>1425</v>
      </c>
      <c r="Q259" s="268">
        <v>2</v>
      </c>
      <c r="R259" s="268">
        <v>1</v>
      </c>
      <c r="S259" s="268">
        <v>1945</v>
      </c>
      <c r="T259" s="266" t="s">
        <v>1426</v>
      </c>
      <c r="U259" s="267" t="s">
        <v>2701</v>
      </c>
      <c r="V259" s="267" t="s">
        <v>3332</v>
      </c>
      <c r="W259" s="267" t="s">
        <v>3220</v>
      </c>
      <c r="X259" s="271">
        <v>27250</v>
      </c>
      <c r="Y259" s="267" t="s">
        <v>3221</v>
      </c>
      <c r="Z259" s="268" t="s">
        <v>1423</v>
      </c>
      <c r="AA259" s="268" t="s">
        <v>1427</v>
      </c>
      <c r="AB259" s="267" t="s">
        <v>2706</v>
      </c>
      <c r="AC259" s="267"/>
      <c r="AD259" s="270" t="s">
        <v>3333</v>
      </c>
      <c r="AE259" s="268">
        <v>1982</v>
      </c>
      <c r="AF259" s="267" t="s">
        <v>2203</v>
      </c>
      <c r="AG259" s="267" t="s">
        <v>2737</v>
      </c>
      <c r="AH259" s="267"/>
      <c r="AI259" s="267"/>
      <c r="AJ259" s="268"/>
      <c r="AK259" s="268">
        <v>5</v>
      </c>
      <c r="AL259" s="267"/>
      <c r="AM259" s="267"/>
    </row>
    <row r="260" spans="1:39" ht="46.5" customHeight="1" thickBot="1">
      <c r="A260" s="264" t="s">
        <v>2375</v>
      </c>
      <c r="B260" s="265">
        <v>51</v>
      </c>
      <c r="C260" s="266" t="s">
        <v>3570</v>
      </c>
      <c r="D260" s="266" t="s">
        <v>2330</v>
      </c>
      <c r="E260" s="266" t="s">
        <v>2449</v>
      </c>
      <c r="F260" s="266" t="s">
        <v>2386</v>
      </c>
      <c r="G260" s="266" t="s">
        <v>3334</v>
      </c>
      <c r="H260" s="266" t="s">
        <v>3334</v>
      </c>
      <c r="I260" s="266" t="s">
        <v>2699</v>
      </c>
      <c r="J260" s="265">
        <v>27000</v>
      </c>
      <c r="K260" s="266" t="s">
        <v>3217</v>
      </c>
      <c r="L260" s="266" t="s">
        <v>2076</v>
      </c>
      <c r="M260" s="265"/>
      <c r="N260" s="265" t="s">
        <v>2077</v>
      </c>
      <c r="O260" s="270" t="s">
        <v>1114</v>
      </c>
      <c r="P260" s="266"/>
      <c r="Q260" s="268">
        <v>24</v>
      </c>
      <c r="R260" s="268">
        <v>3</v>
      </c>
      <c r="S260" s="268">
        <v>1936</v>
      </c>
      <c r="T260" s="266" t="s">
        <v>1309</v>
      </c>
      <c r="U260" s="267" t="s">
        <v>2701</v>
      </c>
      <c r="V260" s="267"/>
      <c r="W260" s="267"/>
      <c r="X260" s="267"/>
      <c r="Y260" s="267"/>
      <c r="Z260" s="268" t="s">
        <v>2078</v>
      </c>
      <c r="AA260" s="268" t="s">
        <v>2079</v>
      </c>
      <c r="AB260" s="267"/>
      <c r="AC260" s="267"/>
      <c r="AD260" s="267"/>
      <c r="AE260" s="268"/>
      <c r="AF260" s="267"/>
      <c r="AG260" s="267"/>
      <c r="AH260" s="267"/>
      <c r="AI260" s="267"/>
      <c r="AJ260" s="268"/>
      <c r="AK260" s="268"/>
      <c r="AL260" s="267"/>
      <c r="AM260" s="267"/>
    </row>
    <row r="261" spans="1:39" ht="46.5" customHeight="1" thickBot="1">
      <c r="A261" s="264" t="s">
        <v>2375</v>
      </c>
      <c r="B261" s="265">
        <v>52</v>
      </c>
      <c r="C261" s="266" t="s">
        <v>3571</v>
      </c>
      <c r="D261" s="266" t="s">
        <v>2484</v>
      </c>
      <c r="E261" s="266" t="s">
        <v>2516</v>
      </c>
      <c r="F261" s="266" t="s">
        <v>2386</v>
      </c>
      <c r="G261" s="266" t="s">
        <v>3335</v>
      </c>
      <c r="H261" s="266" t="s">
        <v>3335</v>
      </c>
      <c r="I261" s="266" t="s">
        <v>2699</v>
      </c>
      <c r="J261" s="265">
        <v>27000</v>
      </c>
      <c r="K261" s="266" t="s">
        <v>3217</v>
      </c>
      <c r="L261" s="265" t="s">
        <v>2080</v>
      </c>
      <c r="M261" s="265"/>
      <c r="N261" s="265"/>
      <c r="O261" s="270" t="s">
        <v>1115</v>
      </c>
      <c r="P261" s="266"/>
      <c r="Q261" s="268">
        <v>28</v>
      </c>
      <c r="R261" s="268">
        <v>7</v>
      </c>
      <c r="S261" s="268">
        <v>1930</v>
      </c>
      <c r="T261" s="266" t="s">
        <v>1310</v>
      </c>
      <c r="U261" s="267" t="s">
        <v>2701</v>
      </c>
      <c r="V261" s="267"/>
      <c r="W261" s="267"/>
      <c r="X261" s="267"/>
      <c r="Y261" s="267"/>
      <c r="Z261" s="268" t="s">
        <v>2081</v>
      </c>
      <c r="AA261" s="268"/>
      <c r="AB261" s="267"/>
      <c r="AC261" s="267"/>
      <c r="AD261" s="267"/>
      <c r="AE261" s="268"/>
      <c r="AF261" s="267"/>
      <c r="AG261" s="267"/>
      <c r="AH261" s="267"/>
      <c r="AI261" s="267"/>
      <c r="AJ261" s="268"/>
      <c r="AK261" s="268"/>
      <c r="AL261" s="267"/>
      <c r="AM261" s="267"/>
    </row>
    <row r="262" spans="1:39" ht="46.5" customHeight="1" thickBot="1">
      <c r="A262" s="384" t="s">
        <v>2375</v>
      </c>
      <c r="B262" s="265">
        <v>53</v>
      </c>
      <c r="C262" s="266" t="s">
        <v>3572</v>
      </c>
      <c r="D262" s="266" t="s">
        <v>2493</v>
      </c>
      <c r="E262" s="266" t="s">
        <v>2459</v>
      </c>
      <c r="F262" s="266" t="s">
        <v>2386</v>
      </c>
      <c r="G262" s="266" t="s">
        <v>3336</v>
      </c>
      <c r="H262" s="266" t="s">
        <v>3336</v>
      </c>
      <c r="I262" s="266" t="s">
        <v>2699</v>
      </c>
      <c r="J262" s="265">
        <v>27000</v>
      </c>
      <c r="K262" s="266" t="s">
        <v>3217</v>
      </c>
      <c r="L262" s="265" t="s">
        <v>1374</v>
      </c>
      <c r="M262" s="265" t="s">
        <v>2082</v>
      </c>
      <c r="N262" s="265" t="s">
        <v>1670</v>
      </c>
      <c r="O262" s="270" t="s">
        <v>1116</v>
      </c>
      <c r="P262" s="266" t="s">
        <v>3573</v>
      </c>
      <c r="Q262" s="268">
        <v>1</v>
      </c>
      <c r="R262" s="268">
        <v>7</v>
      </c>
      <c r="S262" s="268">
        <v>1954</v>
      </c>
      <c r="T262" s="266" t="s">
        <v>1376</v>
      </c>
      <c r="U262" s="267" t="s">
        <v>2743</v>
      </c>
      <c r="V262" s="267" t="s">
        <v>3337</v>
      </c>
      <c r="W262" s="267" t="s">
        <v>3234</v>
      </c>
      <c r="X262" s="267">
        <v>27001</v>
      </c>
      <c r="Y262" s="267" t="s">
        <v>3221</v>
      </c>
      <c r="Z262" s="268" t="s">
        <v>1379</v>
      </c>
      <c r="AA262" s="268" t="s">
        <v>1380</v>
      </c>
      <c r="AB262" s="267" t="s">
        <v>2706</v>
      </c>
      <c r="AC262" s="267" t="s">
        <v>2718</v>
      </c>
      <c r="AD262" s="267" t="s">
        <v>3338</v>
      </c>
      <c r="AE262" s="268">
        <v>1988</v>
      </c>
      <c r="AF262" s="267" t="s">
        <v>2203</v>
      </c>
      <c r="AG262" s="267" t="s">
        <v>2737</v>
      </c>
      <c r="AH262" s="267"/>
      <c r="AI262" s="267"/>
      <c r="AJ262" s="268"/>
      <c r="AK262" s="268">
        <v>1285</v>
      </c>
      <c r="AL262" s="267"/>
      <c r="AM262" s="267"/>
    </row>
    <row r="263" spans="1:39" ht="46.5" customHeight="1" thickBot="1">
      <c r="A263" s="264" t="s">
        <v>2375</v>
      </c>
      <c r="B263" s="265">
        <v>54</v>
      </c>
      <c r="C263" s="266" t="s">
        <v>3574</v>
      </c>
      <c r="D263" s="266" t="s">
        <v>2518</v>
      </c>
      <c r="E263" s="266" t="s">
        <v>2674</v>
      </c>
      <c r="F263" s="266" t="s">
        <v>2386</v>
      </c>
      <c r="G263" s="266" t="s">
        <v>3339</v>
      </c>
      <c r="H263" s="266" t="s">
        <v>3339</v>
      </c>
      <c r="I263" s="266" t="s">
        <v>2699</v>
      </c>
      <c r="J263" s="265">
        <v>27000</v>
      </c>
      <c r="K263" s="266" t="s">
        <v>3217</v>
      </c>
      <c r="L263" s="266" t="s">
        <v>2083</v>
      </c>
      <c r="M263" s="265"/>
      <c r="N263" s="265" t="s">
        <v>1055</v>
      </c>
      <c r="O263" s="270" t="s">
        <v>1117</v>
      </c>
      <c r="P263" s="266"/>
      <c r="Q263" s="268">
        <v>25</v>
      </c>
      <c r="R263" s="268">
        <v>11</v>
      </c>
      <c r="S263" s="268">
        <v>1941</v>
      </c>
      <c r="T263" s="266" t="s">
        <v>1311</v>
      </c>
      <c r="U263" s="267" t="s">
        <v>2701</v>
      </c>
      <c r="V263" s="267"/>
      <c r="W263" s="267"/>
      <c r="X263" s="267"/>
      <c r="Y263" s="267"/>
      <c r="Z263" s="268" t="s">
        <v>2084</v>
      </c>
      <c r="AA263" s="268" t="s">
        <v>2085</v>
      </c>
      <c r="AB263" s="267"/>
      <c r="AC263" s="267"/>
      <c r="AD263" s="267"/>
      <c r="AE263" s="268"/>
      <c r="AF263" s="267"/>
      <c r="AG263" s="267"/>
      <c r="AH263" s="267"/>
      <c r="AI263" s="267"/>
      <c r="AJ263" s="268"/>
      <c r="AK263" s="268"/>
      <c r="AL263" s="267"/>
      <c r="AM263" s="267"/>
    </row>
    <row r="264" spans="1:39" ht="46.5" customHeight="1" thickBot="1">
      <c r="A264" s="264" t="s">
        <v>2375</v>
      </c>
      <c r="B264" s="265">
        <v>55</v>
      </c>
      <c r="C264" s="266" t="s">
        <v>3575</v>
      </c>
      <c r="D264" s="266" t="s">
        <v>2484</v>
      </c>
      <c r="E264" s="266" t="s">
        <v>2675</v>
      </c>
      <c r="F264" s="266" t="s">
        <v>2386</v>
      </c>
      <c r="G264" s="266" t="s">
        <v>3340</v>
      </c>
      <c r="H264" s="266" t="s">
        <v>3340</v>
      </c>
      <c r="I264" s="266" t="s">
        <v>3341</v>
      </c>
      <c r="J264" s="265">
        <v>27140</v>
      </c>
      <c r="K264" s="266" t="s">
        <v>3217</v>
      </c>
      <c r="L264" s="266" t="s">
        <v>2086</v>
      </c>
      <c r="M264" s="265" t="s">
        <v>2087</v>
      </c>
      <c r="N264" s="265" t="s">
        <v>2088</v>
      </c>
      <c r="O264" s="266" t="s">
        <v>1118</v>
      </c>
      <c r="P264" s="266"/>
      <c r="Q264" s="268">
        <v>23</v>
      </c>
      <c r="R264" s="268">
        <v>5</v>
      </c>
      <c r="S264" s="268">
        <v>1944</v>
      </c>
      <c r="T264" s="266" t="s">
        <v>1312</v>
      </c>
      <c r="U264" s="267" t="s">
        <v>2701</v>
      </c>
      <c r="V264" s="267"/>
      <c r="W264" s="267"/>
      <c r="X264" s="267"/>
      <c r="Y264" s="267"/>
      <c r="Z264" s="268" t="s">
        <v>2089</v>
      </c>
      <c r="AA264" s="268" t="s">
        <v>2090</v>
      </c>
      <c r="AB264" s="267"/>
      <c r="AC264" s="267"/>
      <c r="AD264" s="267"/>
      <c r="AE264" s="268"/>
      <c r="AF264" s="267"/>
      <c r="AG264" s="267"/>
      <c r="AH264" s="267"/>
      <c r="AI264" s="267"/>
      <c r="AJ264" s="268"/>
      <c r="AK264" s="268"/>
      <c r="AL264" s="267"/>
      <c r="AM264" s="267"/>
    </row>
    <row r="265" spans="1:39" ht="46.5" customHeight="1" thickBot="1">
      <c r="A265" s="272" t="s">
        <v>2375</v>
      </c>
      <c r="B265" s="273">
        <v>56</v>
      </c>
      <c r="C265" s="274" t="s">
        <v>3576</v>
      </c>
      <c r="D265" s="274" t="s">
        <v>2676</v>
      </c>
      <c r="E265" s="274" t="s">
        <v>2451</v>
      </c>
      <c r="F265" s="274" t="s">
        <v>276</v>
      </c>
      <c r="G265" s="362"/>
      <c r="H265" s="362"/>
      <c r="I265" s="362"/>
      <c r="J265" s="362"/>
      <c r="K265" s="363" t="s">
        <v>3217</v>
      </c>
      <c r="L265" s="362"/>
      <c r="M265" s="362"/>
      <c r="N265" s="362"/>
      <c r="O265" s="362"/>
      <c r="P265" s="362"/>
      <c r="Q265" s="278"/>
      <c r="R265" s="278"/>
      <c r="S265" s="278"/>
      <c r="T265" s="276"/>
      <c r="U265" s="277"/>
      <c r="V265" s="276"/>
      <c r="W265" s="277"/>
      <c r="X265" s="276"/>
      <c r="Y265" s="277"/>
      <c r="Z265" s="276"/>
      <c r="AA265" s="277"/>
      <c r="AB265" s="276"/>
      <c r="AC265" s="277"/>
      <c r="AD265" s="276"/>
      <c r="AE265" s="277"/>
      <c r="AF265" s="276"/>
      <c r="AG265" s="277"/>
      <c r="AH265" s="277"/>
      <c r="AI265" s="276"/>
      <c r="AJ265" s="277"/>
      <c r="AK265" s="277"/>
      <c r="AL265" s="276"/>
      <c r="AM265" s="277"/>
    </row>
    <row r="266" spans="1:39" ht="46.5" customHeight="1" thickBot="1">
      <c r="A266" s="264" t="s">
        <v>2375</v>
      </c>
      <c r="B266" s="265">
        <v>57</v>
      </c>
      <c r="C266" s="266" t="s">
        <v>3577</v>
      </c>
      <c r="D266" s="266" t="s">
        <v>2503</v>
      </c>
      <c r="E266" s="266" t="s">
        <v>2539</v>
      </c>
      <c r="F266" s="266" t="s">
        <v>2386</v>
      </c>
      <c r="G266" s="266" t="s">
        <v>3342</v>
      </c>
      <c r="H266" s="266" t="s">
        <v>3342</v>
      </c>
      <c r="I266" s="266" t="s">
        <v>2699</v>
      </c>
      <c r="J266" s="265">
        <v>27000</v>
      </c>
      <c r="K266" s="266" t="s">
        <v>3217</v>
      </c>
      <c r="L266" s="266" t="s">
        <v>2026</v>
      </c>
      <c r="M266" s="265"/>
      <c r="N266" s="265" t="s">
        <v>2091</v>
      </c>
      <c r="O266" s="270" t="s">
        <v>2092</v>
      </c>
      <c r="P266" s="270" t="s">
        <v>2093</v>
      </c>
      <c r="Q266" s="268">
        <v>23</v>
      </c>
      <c r="R266" s="268">
        <v>4</v>
      </c>
      <c r="S266" s="268">
        <v>1954</v>
      </c>
      <c r="T266" s="266" t="s">
        <v>1313</v>
      </c>
      <c r="U266" s="267" t="s">
        <v>2701</v>
      </c>
      <c r="V266" s="267"/>
      <c r="W266" s="267"/>
      <c r="X266" s="267"/>
      <c r="Y266" s="267"/>
      <c r="Z266" s="268" t="s">
        <v>2094</v>
      </c>
      <c r="AA266" s="268" t="s">
        <v>2095</v>
      </c>
      <c r="AB266" s="267"/>
      <c r="AC266" s="267"/>
      <c r="AD266" s="267"/>
      <c r="AE266" s="268"/>
      <c r="AF266" s="267"/>
      <c r="AG266" s="267"/>
      <c r="AH266" s="267"/>
      <c r="AI266" s="267"/>
      <c r="AJ266" s="268"/>
      <c r="AK266" s="268"/>
      <c r="AL266" s="267"/>
      <c r="AM266" s="267"/>
    </row>
    <row r="267" spans="1:39" ht="46.5" customHeight="1" thickBot="1">
      <c r="A267" s="264" t="s">
        <v>2375</v>
      </c>
      <c r="B267" s="265">
        <v>58</v>
      </c>
      <c r="C267" s="266" t="s">
        <v>3578</v>
      </c>
      <c r="D267" s="266" t="s">
        <v>2665</v>
      </c>
      <c r="E267" s="266" t="s">
        <v>2677</v>
      </c>
      <c r="F267" s="266" t="s">
        <v>2386</v>
      </c>
      <c r="G267" s="266" t="s">
        <v>3343</v>
      </c>
      <c r="H267" s="266" t="s">
        <v>3343</v>
      </c>
      <c r="I267" s="266" t="s">
        <v>2699</v>
      </c>
      <c r="J267" s="265">
        <v>27000</v>
      </c>
      <c r="K267" s="266" t="s">
        <v>3217</v>
      </c>
      <c r="L267" s="266" t="s">
        <v>1823</v>
      </c>
      <c r="M267" s="265"/>
      <c r="N267" s="265" t="s">
        <v>1824</v>
      </c>
      <c r="O267" s="270" t="s">
        <v>1119</v>
      </c>
      <c r="P267" s="270" t="s">
        <v>1825</v>
      </c>
      <c r="Q267" s="268">
        <v>27</v>
      </c>
      <c r="R267" s="268">
        <v>4</v>
      </c>
      <c r="S267" s="268">
        <v>1945</v>
      </c>
      <c r="T267" s="266" t="s">
        <v>1826</v>
      </c>
      <c r="U267" s="267" t="s">
        <v>2725</v>
      </c>
      <c r="V267" s="267" t="s">
        <v>3304</v>
      </c>
      <c r="W267" s="267" t="s">
        <v>3305</v>
      </c>
      <c r="X267" s="271">
        <v>27106</v>
      </c>
      <c r="Y267" s="267" t="s">
        <v>3221</v>
      </c>
      <c r="Z267" s="268" t="s">
        <v>2059</v>
      </c>
      <c r="AA267" s="268" t="s">
        <v>1827</v>
      </c>
      <c r="AB267" s="267" t="s">
        <v>2706</v>
      </c>
      <c r="AC267" s="267" t="s">
        <v>3344</v>
      </c>
      <c r="AD267" s="267"/>
      <c r="AE267" s="268">
        <v>2000</v>
      </c>
      <c r="AF267" s="267" t="s">
        <v>2203</v>
      </c>
      <c r="AG267" s="267" t="s">
        <v>2737</v>
      </c>
      <c r="AH267" s="267"/>
      <c r="AI267" s="267"/>
      <c r="AJ267" s="268"/>
      <c r="AK267" s="268">
        <v>209</v>
      </c>
      <c r="AL267" s="267"/>
      <c r="AM267" s="267"/>
    </row>
    <row r="268" spans="1:39" ht="46.5" customHeight="1" thickBot="1">
      <c r="A268" s="264" t="s">
        <v>2375</v>
      </c>
      <c r="B268" s="265">
        <v>59</v>
      </c>
      <c r="C268" s="266" t="s">
        <v>3579</v>
      </c>
      <c r="D268" s="266" t="s">
        <v>2678</v>
      </c>
      <c r="E268" s="266" t="s">
        <v>2538</v>
      </c>
      <c r="F268" s="266" t="s">
        <v>2386</v>
      </c>
      <c r="G268" s="266" t="s">
        <v>3345</v>
      </c>
      <c r="H268" s="266" t="s">
        <v>3345</v>
      </c>
      <c r="I268" s="266" t="s">
        <v>3035</v>
      </c>
      <c r="J268" s="265">
        <v>27100</v>
      </c>
      <c r="K268" s="266" t="s">
        <v>3217</v>
      </c>
      <c r="L268" s="266" t="s">
        <v>2096</v>
      </c>
      <c r="M268" s="265" t="s">
        <v>2097</v>
      </c>
      <c r="N268" s="265"/>
      <c r="O268" s="270" t="s">
        <v>1120</v>
      </c>
      <c r="P268" s="266"/>
      <c r="Q268" s="268">
        <v>25</v>
      </c>
      <c r="R268" s="268">
        <v>2</v>
      </c>
      <c r="S268" s="268">
        <v>1967</v>
      </c>
      <c r="T268" s="266" t="s">
        <v>1314</v>
      </c>
      <c r="U268" s="267" t="s">
        <v>2701</v>
      </c>
      <c r="V268" s="267"/>
      <c r="W268" s="267"/>
      <c r="X268" s="267"/>
      <c r="Y268" s="267"/>
      <c r="Z268" s="268" t="s">
        <v>2098</v>
      </c>
      <c r="AA268" s="268" t="s">
        <v>2099</v>
      </c>
      <c r="AB268" s="267"/>
      <c r="AC268" s="267"/>
      <c r="AD268" s="267"/>
      <c r="AE268" s="268"/>
      <c r="AF268" s="267"/>
      <c r="AG268" s="267"/>
      <c r="AH268" s="267"/>
      <c r="AI268" s="267"/>
      <c r="AJ268" s="268"/>
      <c r="AK268" s="268"/>
      <c r="AL268" s="267"/>
      <c r="AM268" s="267"/>
    </row>
    <row r="269" spans="1:39" ht="46.5" customHeight="1" thickBot="1">
      <c r="A269" s="293" t="s">
        <v>2375</v>
      </c>
      <c r="B269" s="294">
        <v>60</v>
      </c>
      <c r="C269" s="300"/>
      <c r="D269" s="300"/>
      <c r="E269" s="300"/>
      <c r="F269" s="300" t="s">
        <v>1266</v>
      </c>
      <c r="G269" s="295"/>
      <c r="H269" s="295"/>
      <c r="I269" s="295"/>
      <c r="J269" s="295"/>
      <c r="K269" s="300" t="s">
        <v>3217</v>
      </c>
      <c r="L269" s="295"/>
      <c r="M269" s="295"/>
      <c r="N269" s="295"/>
      <c r="O269" s="295"/>
      <c r="P269" s="295"/>
      <c r="Q269" s="298"/>
      <c r="R269" s="298"/>
      <c r="S269" s="298"/>
      <c r="T269" s="373"/>
      <c r="U269" s="297"/>
      <c r="V269" s="298"/>
      <c r="W269" s="373"/>
      <c r="X269" s="297"/>
      <c r="Y269" s="298"/>
      <c r="Z269" s="373"/>
      <c r="AA269" s="297"/>
      <c r="AB269" s="298"/>
      <c r="AC269" s="373"/>
      <c r="AD269" s="297"/>
      <c r="AE269" s="298"/>
      <c r="AF269" s="373"/>
      <c r="AG269" s="297"/>
      <c r="AH269" s="298"/>
      <c r="AI269" s="373"/>
      <c r="AJ269" s="297"/>
      <c r="AK269" s="298"/>
      <c r="AL269" s="373"/>
      <c r="AM269" s="297"/>
    </row>
    <row r="270" spans="1:39" ht="46.5" customHeight="1" thickBot="1">
      <c r="A270" s="264" t="s">
        <v>2375</v>
      </c>
      <c r="B270" s="265">
        <v>61</v>
      </c>
      <c r="C270" s="266" t="s">
        <v>3580</v>
      </c>
      <c r="D270" s="266" t="s">
        <v>2679</v>
      </c>
      <c r="E270" s="266" t="s">
        <v>2680</v>
      </c>
      <c r="F270" s="266" t="s">
        <v>2386</v>
      </c>
      <c r="G270" s="266" t="s">
        <v>3346</v>
      </c>
      <c r="H270" s="266" t="s">
        <v>3346</v>
      </c>
      <c r="I270" s="266" t="s">
        <v>2699</v>
      </c>
      <c r="J270" s="265">
        <v>27000</v>
      </c>
      <c r="K270" s="266" t="s">
        <v>3217</v>
      </c>
      <c r="L270" s="266" t="s">
        <v>2100</v>
      </c>
      <c r="M270" s="265" t="s">
        <v>2101</v>
      </c>
      <c r="N270" s="265" t="s">
        <v>2102</v>
      </c>
      <c r="O270" s="270" t="s">
        <v>1121</v>
      </c>
      <c r="P270" s="270" t="s">
        <v>2103</v>
      </c>
      <c r="Q270" s="268">
        <v>26</v>
      </c>
      <c r="R270" s="268">
        <v>11</v>
      </c>
      <c r="S270" s="268">
        <v>1955</v>
      </c>
      <c r="T270" s="266" t="s">
        <v>1315</v>
      </c>
      <c r="U270" s="267" t="s">
        <v>2701</v>
      </c>
      <c r="V270" s="267"/>
      <c r="W270" s="267"/>
      <c r="X270" s="267"/>
      <c r="Y270" s="267"/>
      <c r="Z270" s="268" t="s">
        <v>2104</v>
      </c>
      <c r="AA270" s="268" t="s">
        <v>2105</v>
      </c>
      <c r="AB270" s="267"/>
      <c r="AC270" s="267"/>
      <c r="AD270" s="267"/>
      <c r="AE270" s="268"/>
      <c r="AF270" s="267"/>
      <c r="AG270" s="267"/>
      <c r="AH270" s="267"/>
      <c r="AI270" s="267"/>
      <c r="AJ270" s="268"/>
      <c r="AK270" s="268"/>
      <c r="AL270" s="267"/>
      <c r="AM270" s="267"/>
    </row>
    <row r="271" spans="1:39" ht="46.5" customHeight="1" thickBot="1">
      <c r="A271" s="272" t="s">
        <v>2375</v>
      </c>
      <c r="B271" s="273">
        <v>62</v>
      </c>
      <c r="C271" s="274" t="s">
        <v>3581</v>
      </c>
      <c r="D271" s="274" t="s">
        <v>2453</v>
      </c>
      <c r="E271" s="274" t="s">
        <v>2570</v>
      </c>
      <c r="F271" s="274" t="s">
        <v>276</v>
      </c>
      <c r="G271" s="362"/>
      <c r="H271" s="362"/>
      <c r="I271" s="362"/>
      <c r="J271" s="362"/>
      <c r="K271" s="363" t="s">
        <v>3217</v>
      </c>
      <c r="L271" s="362"/>
      <c r="M271" s="362"/>
      <c r="N271" s="362"/>
      <c r="O271" s="362"/>
      <c r="P271" s="362"/>
      <c r="Q271" s="278"/>
      <c r="R271" s="278"/>
      <c r="S271" s="278"/>
      <c r="T271" s="276"/>
      <c r="U271" s="277"/>
      <c r="V271" s="278"/>
      <c r="W271" s="276"/>
      <c r="X271" s="277"/>
      <c r="Y271" s="278"/>
      <c r="Z271" s="276"/>
      <c r="AA271" s="277"/>
      <c r="AB271" s="278"/>
      <c r="AC271" s="276"/>
      <c r="AD271" s="277"/>
      <c r="AE271" s="278"/>
      <c r="AF271" s="276"/>
      <c r="AG271" s="277"/>
      <c r="AH271" s="278"/>
      <c r="AI271" s="276"/>
      <c r="AJ271" s="277"/>
      <c r="AK271" s="278"/>
      <c r="AL271" s="276"/>
      <c r="AM271" s="277"/>
    </row>
    <row r="272" spans="1:39" ht="46.5" customHeight="1" thickBot="1">
      <c r="A272" s="264" t="s">
        <v>2375</v>
      </c>
      <c r="B272" s="265">
        <v>63</v>
      </c>
      <c r="C272" s="266" t="s">
        <v>3582</v>
      </c>
      <c r="D272" s="266" t="s">
        <v>2644</v>
      </c>
      <c r="E272" s="266" t="s">
        <v>2670</v>
      </c>
      <c r="F272" s="266" t="s">
        <v>2386</v>
      </c>
      <c r="G272" s="266" t="s">
        <v>3298</v>
      </c>
      <c r="H272" s="266" t="s">
        <v>3298</v>
      </c>
      <c r="I272" s="266" t="s">
        <v>2699</v>
      </c>
      <c r="J272" s="265">
        <v>27000</v>
      </c>
      <c r="K272" s="266" t="s">
        <v>3217</v>
      </c>
      <c r="L272" s="266" t="s">
        <v>2047</v>
      </c>
      <c r="M272" s="265" t="s">
        <v>2048</v>
      </c>
      <c r="N272" s="265"/>
      <c r="O272" s="270" t="s">
        <v>1122</v>
      </c>
      <c r="P272" s="374"/>
      <c r="Q272" s="268">
        <v>31</v>
      </c>
      <c r="R272" s="268">
        <v>12</v>
      </c>
      <c r="S272" s="268">
        <v>1960</v>
      </c>
      <c r="T272" s="266" t="s">
        <v>1316</v>
      </c>
      <c r="U272" s="267" t="s">
        <v>2701</v>
      </c>
      <c r="V272" s="267"/>
      <c r="W272" s="267"/>
      <c r="X272" s="267"/>
      <c r="Y272" s="267"/>
      <c r="Z272" s="268" t="s">
        <v>2106</v>
      </c>
      <c r="AA272" s="268" t="s">
        <v>2107</v>
      </c>
      <c r="AB272" s="267"/>
      <c r="AC272" s="267"/>
      <c r="AD272" s="267"/>
      <c r="AE272" s="268"/>
      <c r="AF272" s="267"/>
      <c r="AG272" s="267"/>
      <c r="AH272" s="267"/>
      <c r="AI272" s="267"/>
      <c r="AJ272" s="268"/>
      <c r="AK272" s="268"/>
      <c r="AL272" s="267"/>
      <c r="AM272" s="267"/>
    </row>
    <row r="273" spans="1:39" ht="46.5" customHeight="1" thickBot="1">
      <c r="A273" s="264" t="s">
        <v>2375</v>
      </c>
      <c r="B273" s="265">
        <v>64</v>
      </c>
      <c r="C273" s="266" t="s">
        <v>3583</v>
      </c>
      <c r="D273" s="266" t="s">
        <v>2657</v>
      </c>
      <c r="E273" s="266" t="s">
        <v>2681</v>
      </c>
      <c r="F273" s="266" t="s">
        <v>2386</v>
      </c>
      <c r="G273" s="266" t="s">
        <v>3347</v>
      </c>
      <c r="H273" s="266" t="s">
        <v>3347</v>
      </c>
      <c r="I273" s="266" t="s">
        <v>2699</v>
      </c>
      <c r="J273" s="265">
        <v>27000</v>
      </c>
      <c r="K273" s="266" t="s">
        <v>3318</v>
      </c>
      <c r="L273" s="356" t="s">
        <v>2108</v>
      </c>
      <c r="M273" s="264"/>
      <c r="N273" s="265"/>
      <c r="O273" s="270" t="s">
        <v>1123</v>
      </c>
      <c r="P273" s="340"/>
      <c r="Q273" s="268">
        <v>8</v>
      </c>
      <c r="R273" s="268">
        <v>10</v>
      </c>
      <c r="S273" s="268">
        <v>1984</v>
      </c>
      <c r="T273" s="266" t="s">
        <v>1317</v>
      </c>
      <c r="U273" s="267" t="s">
        <v>2701</v>
      </c>
      <c r="V273" s="267"/>
      <c r="W273" s="267"/>
      <c r="X273" s="267"/>
      <c r="Y273" s="267"/>
      <c r="Z273" s="268" t="s">
        <v>2109</v>
      </c>
      <c r="AA273" s="268" t="s">
        <v>2110</v>
      </c>
      <c r="AB273" s="267"/>
      <c r="AC273" s="267"/>
      <c r="AD273" s="267"/>
      <c r="AE273" s="268"/>
      <c r="AF273" s="267"/>
      <c r="AG273" s="267"/>
      <c r="AH273" s="267"/>
      <c r="AI273" s="267"/>
      <c r="AJ273" s="268"/>
      <c r="AK273" s="268"/>
      <c r="AL273" s="267"/>
      <c r="AM273" s="267"/>
    </row>
    <row r="274" spans="1:39" ht="46.5" customHeight="1" thickBot="1">
      <c r="A274" s="264" t="s">
        <v>2375</v>
      </c>
      <c r="B274" s="265">
        <v>65</v>
      </c>
      <c r="C274" s="266" t="s">
        <v>3584</v>
      </c>
      <c r="D274" s="266" t="s">
        <v>2682</v>
      </c>
      <c r="E274" s="266" t="s">
        <v>2683</v>
      </c>
      <c r="F274" s="266" t="s">
        <v>2386</v>
      </c>
      <c r="G274" s="266" t="s">
        <v>3348</v>
      </c>
      <c r="H274" s="266" t="s">
        <v>3348</v>
      </c>
      <c r="I274" s="266" t="s">
        <v>2699</v>
      </c>
      <c r="J274" s="265">
        <v>27000</v>
      </c>
      <c r="K274" s="266" t="s">
        <v>3217</v>
      </c>
      <c r="L274" s="266" t="s">
        <v>1285</v>
      </c>
      <c r="M274" s="265" t="s">
        <v>2112</v>
      </c>
      <c r="N274" s="265" t="s">
        <v>1056</v>
      </c>
      <c r="O274" s="270" t="s">
        <v>2113</v>
      </c>
      <c r="P274" s="340"/>
      <c r="Q274" s="268">
        <v>19</v>
      </c>
      <c r="R274" s="268">
        <v>9</v>
      </c>
      <c r="S274" s="268">
        <v>1966</v>
      </c>
      <c r="T274" s="266" t="s">
        <v>2444</v>
      </c>
      <c r="U274" s="267" t="s">
        <v>2701</v>
      </c>
      <c r="V274" s="267"/>
      <c r="W274" s="267"/>
      <c r="X274" s="267"/>
      <c r="Y274" s="267"/>
      <c r="Z274" s="268" t="s">
        <v>2109</v>
      </c>
      <c r="AA274" s="268" t="s">
        <v>2114</v>
      </c>
      <c r="AB274" s="267"/>
      <c r="AC274" s="267"/>
      <c r="AD274" s="267"/>
      <c r="AE274" s="268"/>
      <c r="AF274" s="267"/>
      <c r="AG274" s="267"/>
      <c r="AH274" s="267"/>
      <c r="AI274" s="267"/>
      <c r="AJ274" s="268"/>
      <c r="AK274" s="268"/>
      <c r="AL274" s="267"/>
      <c r="AM274" s="267"/>
    </row>
    <row r="275" spans="1:39" ht="46.5" customHeight="1" thickBot="1">
      <c r="A275" s="264" t="s">
        <v>2375</v>
      </c>
      <c r="B275" s="265">
        <v>66</v>
      </c>
      <c r="C275" s="266" t="s">
        <v>3585</v>
      </c>
      <c r="D275" s="266" t="s">
        <v>2581</v>
      </c>
      <c r="E275" s="266" t="s">
        <v>2451</v>
      </c>
      <c r="F275" s="266" t="s">
        <v>2386</v>
      </c>
      <c r="G275" s="266" t="s">
        <v>3349</v>
      </c>
      <c r="H275" s="266" t="s">
        <v>3349</v>
      </c>
      <c r="I275" s="266" t="s">
        <v>2699</v>
      </c>
      <c r="J275" s="265">
        <v>27000</v>
      </c>
      <c r="K275" s="266" t="s">
        <v>3217</v>
      </c>
      <c r="L275" s="266" t="s">
        <v>1284</v>
      </c>
      <c r="M275" s="353"/>
      <c r="N275" s="265"/>
      <c r="O275" s="270" t="s">
        <v>1286</v>
      </c>
      <c r="P275" s="375"/>
      <c r="Q275" s="268">
        <v>24</v>
      </c>
      <c r="R275" s="268">
        <v>11</v>
      </c>
      <c r="S275" s="268">
        <v>1970</v>
      </c>
      <c r="T275" s="266" t="s">
        <v>1615</v>
      </c>
      <c r="U275" s="267" t="s">
        <v>3350</v>
      </c>
      <c r="V275" s="267" t="s">
        <v>3351</v>
      </c>
      <c r="W275" s="267" t="s">
        <v>3220</v>
      </c>
      <c r="X275" s="267" t="s">
        <v>3221</v>
      </c>
      <c r="Y275" s="267"/>
      <c r="Z275" s="268" t="s">
        <v>1616</v>
      </c>
      <c r="AA275" s="268" t="s">
        <v>1617</v>
      </c>
      <c r="AB275" s="267" t="s">
        <v>2706</v>
      </c>
      <c r="AC275" s="267" t="s">
        <v>2718</v>
      </c>
      <c r="AD275" s="270" t="s">
        <v>3352</v>
      </c>
      <c r="AE275" s="268">
        <v>2012</v>
      </c>
      <c r="AF275" s="267" t="s">
        <v>2203</v>
      </c>
      <c r="AG275" s="267" t="s">
        <v>2203</v>
      </c>
      <c r="AH275" s="267"/>
      <c r="AI275" s="267"/>
      <c r="AJ275" s="268"/>
      <c r="AK275" s="268"/>
      <c r="AL275" s="267"/>
      <c r="AM275" s="267"/>
    </row>
    <row r="276" spans="1:39" ht="46.5" customHeight="1" thickBot="1">
      <c r="A276" s="264" t="s">
        <v>2375</v>
      </c>
      <c r="B276" s="265">
        <v>67</v>
      </c>
      <c r="C276" s="266" t="s">
        <v>3586</v>
      </c>
      <c r="D276" s="266" t="s">
        <v>2549</v>
      </c>
      <c r="E276" s="266" t="s">
        <v>2481</v>
      </c>
      <c r="F276" s="266" t="s">
        <v>2386</v>
      </c>
      <c r="G276" s="266" t="s">
        <v>3353</v>
      </c>
      <c r="H276" s="266" t="s">
        <v>3353</v>
      </c>
      <c r="I276" s="266" t="s">
        <v>3354</v>
      </c>
      <c r="J276" s="265">
        <v>27140</v>
      </c>
      <c r="K276" s="266" t="s">
        <v>3217</v>
      </c>
      <c r="L276" s="266" t="s">
        <v>2115</v>
      </c>
      <c r="M276" s="265" t="s">
        <v>2116</v>
      </c>
      <c r="N276" s="265"/>
      <c r="O276" s="270" t="s">
        <v>1124</v>
      </c>
      <c r="P276" s="340"/>
      <c r="Q276" s="268">
        <v>29</v>
      </c>
      <c r="R276" s="268">
        <v>10</v>
      </c>
      <c r="S276" s="268">
        <v>1962</v>
      </c>
      <c r="T276" s="266" t="s">
        <v>1319</v>
      </c>
      <c r="U276" s="267" t="s">
        <v>2701</v>
      </c>
      <c r="V276" s="267"/>
      <c r="W276" s="267"/>
      <c r="X276" s="267"/>
      <c r="Y276" s="267"/>
      <c r="Z276" s="268" t="s">
        <v>2117</v>
      </c>
      <c r="AA276" s="268" t="s">
        <v>2118</v>
      </c>
      <c r="AB276" s="267"/>
      <c r="AC276" s="267"/>
      <c r="AD276" s="267"/>
      <c r="AE276" s="268"/>
      <c r="AF276" s="267"/>
      <c r="AG276" s="267"/>
      <c r="AH276" s="267"/>
      <c r="AI276" s="267"/>
      <c r="AJ276" s="268"/>
      <c r="AK276" s="268"/>
      <c r="AL276" s="267"/>
      <c r="AM276" s="267"/>
    </row>
    <row r="277" spans="1:39" ht="46.5" customHeight="1" thickBot="1">
      <c r="A277" s="264" t="s">
        <v>2375</v>
      </c>
      <c r="B277" s="265">
        <v>68</v>
      </c>
      <c r="C277" s="266" t="s">
        <v>3587</v>
      </c>
      <c r="D277" s="266" t="s">
        <v>2499</v>
      </c>
      <c r="E277" s="266" t="s">
        <v>2684</v>
      </c>
      <c r="F277" s="266" t="s">
        <v>2386</v>
      </c>
      <c r="G277" s="266" t="s">
        <v>3355</v>
      </c>
      <c r="H277" s="266" t="s">
        <v>3355</v>
      </c>
      <c r="I277" s="266" t="s">
        <v>2699</v>
      </c>
      <c r="J277" s="265">
        <v>27440</v>
      </c>
      <c r="K277" s="266" t="s">
        <v>3318</v>
      </c>
      <c r="L277" s="266" t="s">
        <v>1057</v>
      </c>
      <c r="M277" s="353"/>
      <c r="N277" s="353"/>
      <c r="O277" s="270" t="s">
        <v>1125</v>
      </c>
      <c r="P277" s="270" t="s">
        <v>1126</v>
      </c>
      <c r="Q277" s="268">
        <v>23</v>
      </c>
      <c r="R277" s="268">
        <v>7</v>
      </c>
      <c r="S277" s="268">
        <v>1977</v>
      </c>
      <c r="T277" s="267" t="s">
        <v>1762</v>
      </c>
      <c r="U277" s="267" t="s">
        <v>2701</v>
      </c>
      <c r="V277" s="267" t="s">
        <v>3356</v>
      </c>
      <c r="W277" s="267" t="s">
        <v>3357</v>
      </c>
      <c r="X277" s="271">
        <v>27448</v>
      </c>
      <c r="Y277" s="267" t="s">
        <v>3358</v>
      </c>
      <c r="Z277" s="268" t="s">
        <v>1155</v>
      </c>
      <c r="AA277" s="268" t="s">
        <v>1156</v>
      </c>
      <c r="AB277" s="267" t="s">
        <v>2706</v>
      </c>
      <c r="AC277" s="267" t="s">
        <v>2718</v>
      </c>
      <c r="AD277" s="270" t="s">
        <v>3359</v>
      </c>
      <c r="AE277" s="268">
        <v>2012</v>
      </c>
      <c r="AF277" s="267" t="s">
        <v>2203</v>
      </c>
      <c r="AG277" s="267" t="s">
        <v>2203</v>
      </c>
      <c r="AH277" s="267"/>
      <c r="AI277" s="267"/>
      <c r="AJ277" s="268"/>
      <c r="AK277" s="268"/>
      <c r="AL277" s="267"/>
      <c r="AM277" s="267"/>
    </row>
    <row r="278" spans="1:39" ht="46.5" customHeight="1" thickBot="1">
      <c r="A278" s="264" t="s">
        <v>2375</v>
      </c>
      <c r="B278" s="265">
        <v>69</v>
      </c>
      <c r="C278" s="266" t="s">
        <v>3588</v>
      </c>
      <c r="D278" s="266" t="s">
        <v>2558</v>
      </c>
      <c r="E278" s="266" t="s">
        <v>2685</v>
      </c>
      <c r="F278" s="266" t="s">
        <v>2386</v>
      </c>
      <c r="G278" s="266" t="s">
        <v>3360</v>
      </c>
      <c r="H278" s="266" t="s">
        <v>3360</v>
      </c>
      <c r="I278" s="266" t="s">
        <v>2699</v>
      </c>
      <c r="J278" s="265">
        <v>27000</v>
      </c>
      <c r="K278" s="266" t="s">
        <v>3217</v>
      </c>
      <c r="L278" s="266" t="s">
        <v>1806</v>
      </c>
      <c r="M278" s="265" t="s">
        <v>1807</v>
      </c>
      <c r="N278" s="265"/>
      <c r="O278" s="270" t="s">
        <v>1127</v>
      </c>
      <c r="P278" s="270" t="s">
        <v>1808</v>
      </c>
      <c r="Q278" s="268">
        <v>19</v>
      </c>
      <c r="R278" s="268">
        <v>2</v>
      </c>
      <c r="S278" s="268">
        <v>1979</v>
      </c>
      <c r="T278" s="266" t="s">
        <v>1320</v>
      </c>
      <c r="U278" s="267" t="s">
        <v>2701</v>
      </c>
      <c r="V278" s="267" t="s">
        <v>3361</v>
      </c>
      <c r="W278" s="267" t="s">
        <v>3362</v>
      </c>
      <c r="X278" s="267"/>
      <c r="Y278" s="267" t="s">
        <v>3221</v>
      </c>
      <c r="Z278" s="268" t="s">
        <v>1811</v>
      </c>
      <c r="AA278" s="268" t="s">
        <v>1812</v>
      </c>
      <c r="AB278" s="267" t="s">
        <v>2706</v>
      </c>
      <c r="AC278" s="267"/>
      <c r="AD278" s="270" t="s">
        <v>3363</v>
      </c>
      <c r="AE278" s="268">
        <v>2012</v>
      </c>
      <c r="AF278" s="267" t="s">
        <v>2203</v>
      </c>
      <c r="AG278" s="267" t="s">
        <v>2737</v>
      </c>
      <c r="AH278" s="267"/>
      <c r="AI278" s="267"/>
      <c r="AJ278" s="268"/>
      <c r="AK278" s="268"/>
      <c r="AL278" s="267"/>
      <c r="AM278" s="267"/>
    </row>
    <row r="279" spans="1:39" ht="46.5" customHeight="1" thickBot="1">
      <c r="A279" s="272" t="s">
        <v>2375</v>
      </c>
      <c r="B279" s="273">
        <v>70</v>
      </c>
      <c r="C279" s="274" t="s">
        <v>3589</v>
      </c>
      <c r="D279" s="274" t="s">
        <v>2574</v>
      </c>
      <c r="E279" s="274" t="s">
        <v>2539</v>
      </c>
      <c r="F279" s="274" t="s">
        <v>276</v>
      </c>
      <c r="G279" s="362"/>
      <c r="H279" s="362"/>
      <c r="I279" s="376"/>
      <c r="J279" s="362"/>
      <c r="K279" s="363" t="s">
        <v>3217</v>
      </c>
      <c r="L279" s="376"/>
      <c r="M279" s="362"/>
      <c r="N279" s="362"/>
      <c r="O279" s="365"/>
      <c r="P279" s="365"/>
      <c r="Q279" s="278"/>
      <c r="R279" s="278"/>
      <c r="S279" s="278"/>
      <c r="T279" s="276"/>
      <c r="U279" s="277"/>
      <c r="V279" s="278"/>
      <c r="W279" s="276"/>
      <c r="X279" s="277"/>
      <c r="Y279" s="278"/>
      <c r="Z279" s="276"/>
      <c r="AA279" s="277"/>
      <c r="AB279" s="278"/>
      <c r="AC279" s="276"/>
      <c r="AD279" s="277"/>
      <c r="AE279" s="278"/>
      <c r="AF279" s="276"/>
      <c r="AG279" s="277"/>
      <c r="AH279" s="278"/>
      <c r="AI279" s="276"/>
      <c r="AJ279" s="277"/>
      <c r="AK279" s="278"/>
      <c r="AL279" s="276"/>
      <c r="AM279" s="277"/>
    </row>
  </sheetData>
  <mergeCells count="524">
    <mergeCell ref="AF223:AF224"/>
    <mergeCell ref="AM223:AM224"/>
    <mergeCell ref="AG223:AG224"/>
    <mergeCell ref="AH223:AH224"/>
    <mergeCell ref="AI223:AI224"/>
    <mergeCell ref="AJ223:AJ224"/>
    <mergeCell ref="AK223:AK224"/>
    <mergeCell ref="AL223:AL224"/>
    <mergeCell ref="W223:W224"/>
    <mergeCell ref="X223:X224"/>
    <mergeCell ref="Y223:Y224"/>
    <mergeCell ref="Z223:Z224"/>
    <mergeCell ref="AA223:AA224"/>
    <mergeCell ref="AE223:AE224"/>
    <mergeCell ref="AB223:AB224"/>
    <mergeCell ref="AC223:AC224"/>
    <mergeCell ref="AD223:AD224"/>
    <mergeCell ref="J223:J224"/>
    <mergeCell ref="K223:K224"/>
    <mergeCell ref="L223:L224"/>
    <mergeCell ref="M223:M224"/>
    <mergeCell ref="N223:N224"/>
    <mergeCell ref="P223:P224"/>
    <mergeCell ref="Q223:Q224"/>
    <mergeCell ref="R223:R224"/>
    <mergeCell ref="S223:S224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V223:V224"/>
    <mergeCell ref="AI211:AI212"/>
    <mergeCell ref="R211:R212"/>
    <mergeCell ref="S211:S212"/>
    <mergeCell ref="T211:T212"/>
    <mergeCell ref="U211:U212"/>
    <mergeCell ref="V211:V212"/>
    <mergeCell ref="W211:W212"/>
    <mergeCell ref="AM211:AM212"/>
    <mergeCell ref="T223:T224"/>
    <mergeCell ref="U223:U224"/>
    <mergeCell ref="AA211:AA212"/>
    <mergeCell ref="X211:X212"/>
    <mergeCell ref="Y211:Y212"/>
    <mergeCell ref="AJ211:AJ212"/>
    <mergeCell ref="AK211:AK212"/>
    <mergeCell ref="AL211:AL212"/>
    <mergeCell ref="AB211:AB212"/>
    <mergeCell ref="AC211:AC212"/>
    <mergeCell ref="AD211:AD212"/>
    <mergeCell ref="AE211:AE212"/>
    <mergeCell ref="AF211:AF212"/>
    <mergeCell ref="AG211:AG212"/>
    <mergeCell ref="AH211:AH212"/>
    <mergeCell ref="AI193:AI194"/>
    <mergeCell ref="AJ193:AJ194"/>
    <mergeCell ref="AK193:AK194"/>
    <mergeCell ref="AL193:AL194"/>
    <mergeCell ref="AM193:AM194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P211:P212"/>
    <mergeCell ref="Q211:Q212"/>
    <mergeCell ref="Z211:Z212"/>
    <mergeCell ref="AK188:AK189"/>
    <mergeCell ref="AB188:AB189"/>
    <mergeCell ref="AC188:AC189"/>
    <mergeCell ref="AD188:AD189"/>
    <mergeCell ref="AE188:AE189"/>
    <mergeCell ref="AL188:AL189"/>
    <mergeCell ref="AM188:AM189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V193:V194"/>
    <mergeCell ref="Q193:Q194"/>
    <mergeCell ref="R193:R194"/>
    <mergeCell ref="S193:S194"/>
    <mergeCell ref="T193:T194"/>
    <mergeCell ref="AJ188:AJ189"/>
    <mergeCell ref="S188:S189"/>
    <mergeCell ref="T188:T189"/>
    <mergeCell ref="U188:U189"/>
    <mergeCell ref="V188:V189"/>
    <mergeCell ref="W188:W189"/>
    <mergeCell ref="Y188:Y189"/>
    <mergeCell ref="AA188:AA189"/>
    <mergeCell ref="AE193:AE194"/>
    <mergeCell ref="W193:W194"/>
    <mergeCell ref="X193:X194"/>
    <mergeCell ref="Y193:Y194"/>
    <mergeCell ref="U193:U194"/>
    <mergeCell ref="Z193:Z194"/>
    <mergeCell ref="AB193:AB194"/>
    <mergeCell ref="AC193:AC194"/>
    <mergeCell ref="AD193:AD194"/>
    <mergeCell ref="AF193:AF194"/>
    <mergeCell ref="AG193:AG194"/>
    <mergeCell ref="AH193:AH194"/>
    <mergeCell ref="X186:X187"/>
    <mergeCell ref="Y186:Y187"/>
    <mergeCell ref="Z186:Z187"/>
    <mergeCell ref="AA186:AA187"/>
    <mergeCell ref="AH188:AH189"/>
    <mergeCell ref="AI188:AI189"/>
    <mergeCell ref="AF188:AF189"/>
    <mergeCell ref="AC186:AC187"/>
    <mergeCell ref="AG188:AG189"/>
    <mergeCell ref="Z188:Z189"/>
    <mergeCell ref="AK186:AK187"/>
    <mergeCell ref="AL186:AL187"/>
    <mergeCell ref="AM186:AM187"/>
    <mergeCell ref="AD186:AD187"/>
    <mergeCell ref="AE186:AE187"/>
    <mergeCell ref="AF186:AF187"/>
    <mergeCell ref="AG186:AG187"/>
    <mergeCell ref="A188:A189"/>
    <mergeCell ref="B188:B189"/>
    <mergeCell ref="C188:C189"/>
    <mergeCell ref="D188:D189"/>
    <mergeCell ref="E188:E189"/>
    <mergeCell ref="X188:X189"/>
    <mergeCell ref="O188:O189"/>
    <mergeCell ref="Q188:Q189"/>
    <mergeCell ref="R188:R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L174:AL175"/>
    <mergeCell ref="AH174:AH175"/>
    <mergeCell ref="AI174:AI175"/>
    <mergeCell ref="AJ174:AJ175"/>
    <mergeCell ref="AK174:AK175"/>
    <mergeCell ref="AI186:AI187"/>
    <mergeCell ref="AJ186:AJ187"/>
    <mergeCell ref="AH186:AH187"/>
    <mergeCell ref="AD174:AD175"/>
    <mergeCell ref="AE174:AE175"/>
    <mergeCell ref="AF174:AF175"/>
    <mergeCell ref="AG174:AG175"/>
    <mergeCell ref="Z174:Z175"/>
    <mergeCell ref="AA174:AA175"/>
    <mergeCell ref="AB174:AB175"/>
    <mergeCell ref="AB186:AB187"/>
    <mergeCell ref="T174:T175"/>
    <mergeCell ref="U174:U175"/>
    <mergeCell ref="V174:V175"/>
    <mergeCell ref="W174:W175"/>
    <mergeCell ref="X174:X175"/>
    <mergeCell ref="Y174:Y175"/>
    <mergeCell ref="O174:O175"/>
    <mergeCell ref="AM174:AM17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Q186:Q187"/>
    <mergeCell ref="R186:R187"/>
    <mergeCell ref="S186:S187"/>
    <mergeCell ref="T186:T187"/>
    <mergeCell ref="U186:U187"/>
    <mergeCell ref="V186:V187"/>
    <mergeCell ref="W186:W187"/>
    <mergeCell ref="AC174:AC175"/>
    <mergeCell ref="AL122:AL123"/>
    <mergeCell ref="AM122:AM123"/>
    <mergeCell ref="AB122:AB123"/>
    <mergeCell ref="AC122:AC123"/>
    <mergeCell ref="AD122:AD123"/>
    <mergeCell ref="AE122:AE123"/>
    <mergeCell ref="AF122:AF123"/>
    <mergeCell ref="AG122:AG123"/>
    <mergeCell ref="G174:G175"/>
    <mergeCell ref="H174:H175"/>
    <mergeCell ref="I174:I175"/>
    <mergeCell ref="AH122:AH123"/>
    <mergeCell ref="AI122:AI123"/>
    <mergeCell ref="S174:S175"/>
    <mergeCell ref="J122:J123"/>
    <mergeCell ref="K122:K123"/>
    <mergeCell ref="L122:L123"/>
    <mergeCell ref="AJ122:AJ123"/>
    <mergeCell ref="V122:V123"/>
    <mergeCell ref="W122:W123"/>
    <mergeCell ref="X122:X123"/>
    <mergeCell ref="Y122:Y123"/>
    <mergeCell ref="M174:M175"/>
    <mergeCell ref="N174:N175"/>
    <mergeCell ref="M122:M123"/>
    <mergeCell ref="N122:N123"/>
    <mergeCell ref="O122:O123"/>
    <mergeCell ref="Q174:Q175"/>
    <mergeCell ref="R174:R175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74:A175"/>
    <mergeCell ref="B174:B175"/>
    <mergeCell ref="C174:C175"/>
    <mergeCell ref="D174:D175"/>
    <mergeCell ref="E174:E175"/>
    <mergeCell ref="F174:F175"/>
    <mergeCell ref="J174:J175"/>
    <mergeCell ref="K174:K175"/>
    <mergeCell ref="L174:L175"/>
    <mergeCell ref="Z122:Z123"/>
    <mergeCell ref="AA122:AA123"/>
    <mergeCell ref="P122:P123"/>
    <mergeCell ref="Q122:Q123"/>
    <mergeCell ref="R122:R123"/>
    <mergeCell ref="S122:S123"/>
    <mergeCell ref="S86:S87"/>
    <mergeCell ref="T86:T87"/>
    <mergeCell ref="U86:U87"/>
    <mergeCell ref="V86:V87"/>
    <mergeCell ref="W86:W87"/>
    <mergeCell ref="X86:X87"/>
    <mergeCell ref="T122:T123"/>
    <mergeCell ref="U122:U123"/>
    <mergeCell ref="Q86:Q87"/>
    <mergeCell ref="R86:R87"/>
    <mergeCell ref="Y86:Y87"/>
    <mergeCell ref="AK86:AK87"/>
    <mergeCell ref="AL86:AL87"/>
    <mergeCell ref="AM86:AM87"/>
    <mergeCell ref="AB86:AB87"/>
    <mergeCell ref="AC86:AC87"/>
    <mergeCell ref="AD86:AD87"/>
    <mergeCell ref="AE86:AE87"/>
    <mergeCell ref="AG86:AG87"/>
    <mergeCell ref="AH86:AH87"/>
    <mergeCell ref="AI86:AI87"/>
    <mergeCell ref="AJ86:AJ87"/>
    <mergeCell ref="A86:A87"/>
    <mergeCell ref="B86:B87"/>
    <mergeCell ref="C86:C87"/>
    <mergeCell ref="D86:D87"/>
    <mergeCell ref="E86:E87"/>
    <mergeCell ref="F86:F87"/>
    <mergeCell ref="G86:G87"/>
    <mergeCell ref="AF86:AF87"/>
    <mergeCell ref="H86:H87"/>
    <mergeCell ref="I86:I87"/>
    <mergeCell ref="J86:J87"/>
    <mergeCell ref="K86:K87"/>
    <mergeCell ref="L86:L87"/>
    <mergeCell ref="M86:M87"/>
    <mergeCell ref="N86:N87"/>
    <mergeCell ref="Z86:Z87"/>
    <mergeCell ref="AA86:AA87"/>
    <mergeCell ref="O86:O87"/>
    <mergeCell ref="J57:J58"/>
    <mergeCell ref="K57:K58"/>
    <mergeCell ref="L57:L58"/>
    <mergeCell ref="M57:M58"/>
    <mergeCell ref="N57:N58"/>
    <mergeCell ref="O57:O58"/>
    <mergeCell ref="R57:R58"/>
    <mergeCell ref="W57:W58"/>
    <mergeCell ref="X57:X58"/>
    <mergeCell ref="P57:P58"/>
    <mergeCell ref="Q57:Q58"/>
    <mergeCell ref="S57:S58"/>
    <mergeCell ref="T57:T58"/>
    <mergeCell ref="U57:U58"/>
    <mergeCell ref="V57:V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K51:AK52"/>
    <mergeCell ref="AF57:AF58"/>
    <mergeCell ref="AL51:AL52"/>
    <mergeCell ref="AD51:AD52"/>
    <mergeCell ref="AE51:AE52"/>
    <mergeCell ref="AF51:AF52"/>
    <mergeCell ref="AG51:AG52"/>
    <mergeCell ref="AK57:AK58"/>
    <mergeCell ref="AM51:AM52"/>
    <mergeCell ref="AD57:AD58"/>
    <mergeCell ref="AE57:AE58"/>
    <mergeCell ref="AG57:AG58"/>
    <mergeCell ref="AH57:AH58"/>
    <mergeCell ref="AI57:AI58"/>
    <mergeCell ref="AJ57:AJ58"/>
    <mergeCell ref="AL57:AL58"/>
    <mergeCell ref="AM57:AM58"/>
    <mergeCell ref="S51:S52"/>
    <mergeCell ref="AC51:AC52"/>
    <mergeCell ref="Z51:Z52"/>
    <mergeCell ref="AA51:AA52"/>
    <mergeCell ref="AB51:AB52"/>
    <mergeCell ref="AB57:AB58"/>
    <mergeCell ref="AH51:AH52"/>
    <mergeCell ref="AI51:AI52"/>
    <mergeCell ref="AJ51:AJ52"/>
    <mergeCell ref="Y57:Y58"/>
    <mergeCell ref="AA57:AA58"/>
    <mergeCell ref="AC57:AC58"/>
    <mergeCell ref="AK45:AK46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T51:T52"/>
    <mergeCell ref="U51:U52"/>
    <mergeCell ref="V51:V52"/>
    <mergeCell ref="W51:W52"/>
    <mergeCell ref="X51:X52"/>
    <mergeCell ref="Y51:Y52"/>
    <mergeCell ref="J51:J52"/>
    <mergeCell ref="K51:K52"/>
    <mergeCell ref="L51:L52"/>
    <mergeCell ref="M51:M52"/>
    <mergeCell ref="N51:N52"/>
    <mergeCell ref="P51:P52"/>
    <mergeCell ref="Q51:Q52"/>
    <mergeCell ref="R51:R52"/>
    <mergeCell ref="AL45:AL46"/>
    <mergeCell ref="AM45:AM46"/>
    <mergeCell ref="V45:V46"/>
    <mergeCell ref="W45:W46"/>
    <mergeCell ref="X45:X46"/>
    <mergeCell ref="Y45:Y46"/>
    <mergeCell ref="Z45:Z46"/>
    <mergeCell ref="AL43:AL44"/>
    <mergeCell ref="AM43:AM44"/>
    <mergeCell ref="AA43:AA44"/>
    <mergeCell ref="AB43:AB44"/>
    <mergeCell ref="AC43:AC44"/>
    <mergeCell ref="AD43:AD44"/>
    <mergeCell ref="W43:W44"/>
    <mergeCell ref="X43:X44"/>
    <mergeCell ref="Y43:Y44"/>
    <mergeCell ref="Z43:Z44"/>
    <mergeCell ref="AE45:AE46"/>
    <mergeCell ref="AF45:AF46"/>
    <mergeCell ref="AG45:AG46"/>
    <mergeCell ref="AH45:AH46"/>
    <mergeCell ref="AA45:AA46"/>
    <mergeCell ref="AB45:AB46"/>
    <mergeCell ref="AC45:AC46"/>
    <mergeCell ref="A45:A46"/>
    <mergeCell ref="B45:B46"/>
    <mergeCell ref="C45:C46"/>
    <mergeCell ref="D45:D46"/>
    <mergeCell ref="E45:E46"/>
    <mergeCell ref="F45:F46"/>
    <mergeCell ref="AI45:AI46"/>
    <mergeCell ref="AJ45:AJ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Q45:Q46"/>
    <mergeCell ref="R45:R46"/>
    <mergeCell ref="S45:S46"/>
    <mergeCell ref="AD45:AD46"/>
    <mergeCell ref="R43:R44"/>
    <mergeCell ref="S43:S44"/>
    <mergeCell ref="T43:T44"/>
    <mergeCell ref="U43:U44"/>
    <mergeCell ref="V43:V44"/>
    <mergeCell ref="T45:T46"/>
    <mergeCell ref="U45:U46"/>
    <mergeCell ref="AI34:AI35"/>
    <mergeCell ref="AJ34:AJ35"/>
    <mergeCell ref="S34:S35"/>
    <mergeCell ref="AD34:AD35"/>
    <mergeCell ref="AC34:AC35"/>
    <mergeCell ref="AK34:AK35"/>
    <mergeCell ref="AE43:AE44"/>
    <mergeCell ref="AF43:AF44"/>
    <mergeCell ref="AG43:AG44"/>
    <mergeCell ref="AH43:AH44"/>
    <mergeCell ref="AI43:AI44"/>
    <mergeCell ref="AJ43:AJ44"/>
    <mergeCell ref="AK43:AK44"/>
    <mergeCell ref="AL34:AL35"/>
    <mergeCell ref="AE34:AE35"/>
    <mergeCell ref="AF34:AF35"/>
    <mergeCell ref="AG34:AG35"/>
    <mergeCell ref="AH34:AH35"/>
    <mergeCell ref="AL5:AL6"/>
    <mergeCell ref="AI5:AI6"/>
    <mergeCell ref="AJ5:AJ6"/>
    <mergeCell ref="AM34:AM35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P43:P44"/>
    <mergeCell ref="Q43:Q44"/>
    <mergeCell ref="W34:W35"/>
    <mergeCell ref="J34:J35"/>
    <mergeCell ref="K34:K35"/>
    <mergeCell ref="L34:L35"/>
    <mergeCell ref="M34:M35"/>
    <mergeCell ref="N34:N35"/>
    <mergeCell ref="T34:T35"/>
    <mergeCell ref="U34:U35"/>
    <mergeCell ref="V34:V35"/>
    <mergeCell ref="AB5:AB6"/>
    <mergeCell ref="Z5:AA5"/>
    <mergeCell ref="AA34:AA35"/>
    <mergeCell ref="AB34:AB35"/>
    <mergeCell ref="X34:X35"/>
    <mergeCell ref="Y34:Y35"/>
    <mergeCell ref="Z34:Z35"/>
    <mergeCell ref="P34:P35"/>
    <mergeCell ref="Q34:Q35"/>
    <mergeCell ref="R34:R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U5:U6"/>
    <mergeCell ref="V5:V6"/>
    <mergeCell ref="W5:W6"/>
    <mergeCell ref="X5:X6"/>
    <mergeCell ref="Y5:Y6"/>
    <mergeCell ref="I5:I6"/>
    <mergeCell ref="J5:J6"/>
    <mergeCell ref="K5:K6"/>
    <mergeCell ref="AM5:AM6"/>
    <mergeCell ref="AC5:AC6"/>
    <mergeCell ref="AD5:AD6"/>
    <mergeCell ref="AK5:AK6"/>
    <mergeCell ref="AE5:AE6"/>
    <mergeCell ref="AF5:AF6"/>
    <mergeCell ref="AG5:AG6"/>
    <mergeCell ref="AH5:AH6"/>
    <mergeCell ref="A5:A6"/>
    <mergeCell ref="B5:B6"/>
    <mergeCell ref="C5:C6"/>
    <mergeCell ref="F5:F6"/>
    <mergeCell ref="G5:G6"/>
    <mergeCell ref="H5:H6"/>
    <mergeCell ref="L5:N5"/>
    <mergeCell ref="O5:P5"/>
    <mergeCell ref="Q5:S5"/>
  </mergeCells>
  <hyperlinks>
    <hyperlink ref="O7" r:id="rId1" display="mailto:notaria1maltos@hotmail.com" xr:uid="{00000000-0004-0000-0400-000000000000}"/>
    <hyperlink ref="P7" r:id="rId2" display="mailto:luismaltos@prodigy.net.mx" xr:uid="{00000000-0004-0000-0400-000001000000}"/>
    <hyperlink ref="AD7" r:id="rId3" display="mailto:luismaltos@prodigy.net.mx" xr:uid="{00000000-0004-0000-0400-000002000000}"/>
    <hyperlink ref="O8" r:id="rId4" display="mailto:notaria_acuna2@prodigy.net.mx" xr:uid="{00000000-0004-0000-0400-000003000000}"/>
    <hyperlink ref="P8" r:id="rId5" display="mailto:notaria2acuna@hotmail.com" xr:uid="{00000000-0004-0000-0400-000004000000}"/>
    <hyperlink ref="O9" r:id="rId6" display="mailto:cordova@prodigy.net.mx" xr:uid="{00000000-0004-0000-0400-000005000000}"/>
    <hyperlink ref="O10" r:id="rId7" display="mailto:martha.salazar@lapanse.com" xr:uid="{00000000-0004-0000-0400-000006000000}"/>
    <hyperlink ref="O11" r:id="rId8" display="mailto:canogeorgina@hotmail.com" xr:uid="{00000000-0004-0000-0400-000007000000}"/>
    <hyperlink ref="P11" r:id="rId9" display="mailto:georginacano@notarianumero5.com" xr:uid="{00000000-0004-0000-0400-000008000000}"/>
    <hyperlink ref="O12" r:id="rId10" display="mailto:lic_hectorcarmona@hotmail.com" xr:uid="{00000000-0004-0000-0400-000009000000}"/>
    <hyperlink ref="O14" r:id="rId11" display="mailto:notaria8acuña@prodigy.net.mx" xr:uid="{00000000-0004-0000-0400-00000A000000}"/>
    <hyperlink ref="P14" r:id="rId12" display="mailto:notariapublicaocho@hotmail.com" xr:uid="{00000000-0004-0000-0400-00000B000000}"/>
    <hyperlink ref="O16" r:id="rId13" display="mailto:sergiomaltos@prodigy.net.mx" xr:uid="{00000000-0004-0000-0400-00000C000000}"/>
    <hyperlink ref="P16" r:id="rId14" display="mailto:angelicaluna_3@hotmail.com" xr:uid="{00000000-0004-0000-0400-00000D000000}"/>
    <hyperlink ref="O18" r:id="rId15" display="mailto:notaria12acu@live.com" xr:uid="{00000000-0004-0000-0400-00000E000000}"/>
    <hyperlink ref="O20" r:id="rId16" display="mailto:notariapublicauno_acr@prodigy.net.mx" xr:uid="{00000000-0004-0000-0400-00000F000000}"/>
    <hyperlink ref="P20" r:id="rId17" display="mailto:rm_ruiz@yahoo.com.mx" xr:uid="{00000000-0004-0000-0400-000010000000}"/>
    <hyperlink ref="O21" r:id="rId18" display="mailto:rtrevinop2@prodigy.net.mx" xr:uid="{00000000-0004-0000-0400-000011000000}"/>
    <hyperlink ref="P21" r:id="rId19" display="mailto:esperanzatgonzalez@hotmail.com" xr:uid="{00000000-0004-0000-0400-000012000000}"/>
    <hyperlink ref="O23" r:id="rId20" display="mailto:molinaheinrichssc@yahoo.Com" xr:uid="{00000000-0004-0000-0400-000013000000}"/>
    <hyperlink ref="P23" r:id="rId21" display="mailto:elisamolina2001@yahoo.com" xr:uid="{00000000-0004-0000-0400-000014000000}"/>
    <hyperlink ref="O24" r:id="rId22" display="mailto:not5coahmex@hotmail.com" xr:uid="{00000000-0004-0000-0400-000015000000}"/>
    <hyperlink ref="P24" r:id="rId23" display="mailto:totuguerra@hotmail.com" xr:uid="{00000000-0004-0000-0400-000016000000}"/>
    <hyperlink ref="AD24" r:id="rId24" display="mailto:not5coahmex@hotmail.com" xr:uid="{00000000-0004-0000-0400-000017000000}"/>
    <hyperlink ref="O25" r:id="rId25" display="mailto:notaria6monclova@yahoo.com.mx" xr:uid="{00000000-0004-0000-0400-000018000000}"/>
    <hyperlink ref="P25" r:id="rId26" display="mailto:benignogil@yahoo.com.mx" xr:uid="{00000000-0004-0000-0400-000019000000}"/>
    <hyperlink ref="AD25" r:id="rId27" display="mailto:benignogil@yahoo.com.mx" xr:uid="{00000000-0004-0000-0400-00001A000000}"/>
    <hyperlink ref="O26" r:id="rId28" display="mailto:osrom2@hotmail.com" xr:uid="{00000000-0004-0000-0400-00001B000000}"/>
    <hyperlink ref="P26" r:id="rId29" display="mailto:nora_08@live.com.mx" xr:uid="{00000000-0004-0000-0400-00001C000000}"/>
    <hyperlink ref="O28" r:id="rId30" display="mailto:notaria9_lic.muela@hotmail.com" xr:uid="{00000000-0004-0000-0400-00001D000000}"/>
    <hyperlink ref="P28" r:id="rId31" display="mailto:gmuela@hotmail.com" xr:uid="{00000000-0004-0000-0400-00001E000000}"/>
    <hyperlink ref="AD28" r:id="rId32" display="mailto:gmuela@hotmail.com" xr:uid="{00000000-0004-0000-0400-00001F000000}"/>
    <hyperlink ref="O30" r:id="rId33" display="mailto:Telemacozertuche3007@yahoo.com.mx" xr:uid="{00000000-0004-0000-0400-000020000000}"/>
    <hyperlink ref="O31" r:id="rId34" display="mailto:alfonsoornelasnarro@prodigy.net.mx" xr:uid="{00000000-0004-0000-0400-000021000000}"/>
    <hyperlink ref="P31" r:id="rId35" display="mailto:claudiaornelas@hotmail.com" xr:uid="{00000000-0004-0000-0400-000022000000}"/>
    <hyperlink ref="O32" r:id="rId36" display="mailto:arnoldommaldonado@hotmail.com" xr:uid="{00000000-0004-0000-0400-000023000000}"/>
    <hyperlink ref="O33" r:id="rId37" display="mailto:notariamc@hotmail.com" xr:uid="{00000000-0004-0000-0400-000024000000}"/>
    <hyperlink ref="AD33" r:id="rId38" display="mailto:notariamc@hotmail.com" xr:uid="{00000000-0004-0000-0400-000025000000}"/>
    <hyperlink ref="O34" r:id="rId39" display="mailto:jusa@prodigy.net.mx" xr:uid="{00000000-0004-0000-0400-000026000000}"/>
    <hyperlink ref="O35" r:id="rId40" display="mailto:jusa@prodigy.net.mx" xr:uid="{00000000-0004-0000-0400-000027000000}"/>
    <hyperlink ref="P34" r:id="rId41" display="mailto:nancy.suarez15@yahoo.com.mx" xr:uid="{00000000-0004-0000-0400-000028000000}"/>
    <hyperlink ref="O36" r:id="rId42" display="mailto:notariapublica_16@yahoo.com.mx" xr:uid="{00000000-0004-0000-0400-000029000000}"/>
    <hyperlink ref="P36" r:id="rId43" display="mailto:eduardo.romeo.np16@hotmail.com" xr:uid="{00000000-0004-0000-0400-00002A000000}"/>
    <hyperlink ref="AD36" r:id="rId44" display="mailto:anna_mrc@hotmail.com" xr:uid="{00000000-0004-0000-0400-00002B000000}"/>
    <hyperlink ref="O37" r:id="rId45" display="mailto:licenriqueneaves@hotmail.com" xr:uid="{00000000-0004-0000-0400-00002C000000}"/>
    <hyperlink ref="O38" r:id="rId46" display="mailto:contacto@notaria18y29.com.mx" xr:uid="{00000000-0004-0000-0400-00002D000000}"/>
    <hyperlink ref="P38" r:id="rId47" display="http://www.notaria18y29.com.mx/" xr:uid="{00000000-0004-0000-0400-00002E000000}"/>
    <hyperlink ref="O39" r:id="rId48" display="mailto:notaria19@prodigy.net.mx" xr:uid="{00000000-0004-0000-0400-00002F000000}"/>
    <hyperlink ref="O40" r:id="rId49" display="mailto:notariaveinte@hotmail.com" xr:uid="{00000000-0004-0000-0400-000030000000}"/>
    <hyperlink ref="O41" r:id="rId50" display="mailto:jcmatal1963@prodigy.net.mx" xr:uid="{00000000-0004-0000-0400-000031000000}"/>
    <hyperlink ref="P41" r:id="rId51" display="mailto:elsita2acosta@gmail.com" xr:uid="{00000000-0004-0000-0400-000032000000}"/>
    <hyperlink ref="AD41" r:id="rId52" display="mailto:matalopez19@gmail.com" xr:uid="{00000000-0004-0000-0400-000033000000}"/>
    <hyperlink ref="O42" r:id="rId53" display="mailto:felipeglz@notaria22.org" xr:uid="{00000000-0004-0000-0400-000034000000}"/>
    <hyperlink ref="P42" r:id="rId54" display="mailto:rosynotaria22@hotmail.com" xr:uid="{00000000-0004-0000-0400-000035000000}"/>
    <hyperlink ref="AD42" r:id="rId55" display="mailto:felipeglz@notaria22.org" xr:uid="{00000000-0004-0000-0400-000036000000}"/>
    <hyperlink ref="O43" r:id="rId56" display="mailto:sarachojesus@np23,com" xr:uid="{00000000-0004-0000-0400-000037000000}"/>
    <hyperlink ref="O44" r:id="rId57" display="mailto:sarachojesus@np23,com" xr:uid="{00000000-0004-0000-0400-000038000000}"/>
    <hyperlink ref="P43" r:id="rId58" display="mailto:rtg4807@gmail.com" xr:uid="{00000000-0004-0000-0400-000039000000}"/>
    <hyperlink ref="O45" r:id="rId59" display="mailto:notariapublican24@prodigy.net.mx" xr:uid="{00000000-0004-0000-0400-00003A000000}"/>
    <hyperlink ref="O47" r:id="rId60" display="mailto:jose_chavez3@hotmail.com" xr:uid="{00000000-0004-0000-0400-00003B000000}"/>
    <hyperlink ref="P47" r:id="rId61" display="mailto:cesar_orla7@hotmail.com" xr:uid="{00000000-0004-0000-0400-00003C000000}"/>
    <hyperlink ref="AD47" r:id="rId62" display="mailto:jose_chavez3@hotmail.com" xr:uid="{00000000-0004-0000-0400-00003D000000}"/>
    <hyperlink ref="O48" r:id="rId63" display="mailto:nota26@prodigy.net.mx" xr:uid="{00000000-0004-0000-0400-00003E000000}"/>
    <hyperlink ref="O49" r:id="rId64" display="mailto:notariapublica27@yahoo.com.mx" xr:uid="{00000000-0004-0000-0400-00003F000000}"/>
    <hyperlink ref="P49" r:id="rId65" display="mailto:erzyluna@hotmail.com" xr:uid="{00000000-0004-0000-0400-000040000000}"/>
    <hyperlink ref="AD49" r:id="rId66" display="mailto:notariapublica27@yahoo.com.mx" xr:uid="{00000000-0004-0000-0400-000041000000}"/>
    <hyperlink ref="O50" r:id="rId67" display="mailto:notariapublicanum28@hotmail.com" xr:uid="{00000000-0004-0000-0400-000042000000}"/>
    <hyperlink ref="P50" r:id="rId68" display="mailto:eglaeeromeros@hotmail.com" xr:uid="{00000000-0004-0000-0400-000043000000}"/>
    <hyperlink ref="AD50" r:id="rId69" display="mailto:gladisayalaf@hotmail.com" xr:uid="{00000000-0004-0000-0400-000044000000}"/>
    <hyperlink ref="O51" r:id="rId70" display="mailto:cecilialopez@notaria18y29.com.mx" xr:uid="{00000000-0004-0000-0400-000045000000}"/>
    <hyperlink ref="O52" r:id="rId71" display="mailto:cecilialopez@notaria18y29.com.mx" xr:uid="{00000000-0004-0000-0400-000046000000}"/>
    <hyperlink ref="P51" r:id="rId72" display="mailto:edyvillarreal@notaria18y29.com.mx" xr:uid="{00000000-0004-0000-0400-000047000000}"/>
    <hyperlink ref="AD51" r:id="rId73" display="mailto:ceci.ilq@gmail.com" xr:uid="{00000000-0004-0000-0400-000048000000}"/>
    <hyperlink ref="O53" r:id="rId74" display="mailto:notaria_30coahuila@hotmail.com" xr:uid="{00000000-0004-0000-0400-000049000000}"/>
    <hyperlink ref="O54" r:id="rId75" display="mailto:notaria31gvj@hotmail.com" xr:uid="{00000000-0004-0000-0400-00004A000000}"/>
    <hyperlink ref="AD54" r:id="rId76" display="mailto:notaria31gvj@hotmail.com" xr:uid="{00000000-0004-0000-0400-00004B000000}"/>
    <hyperlink ref="O55" r:id="rId77" display="mailto:notaria32monclova@hotmail.com" xr:uid="{00000000-0004-0000-0400-00004C000000}"/>
    <hyperlink ref="O56" r:id="rId78" display="mailto:dannielalton@gmail.com" xr:uid="{00000000-0004-0000-0400-00004D000000}"/>
    <hyperlink ref="P56" r:id="rId79" display="mailto:daniel_gr28@hotmail.com" xr:uid="{00000000-0004-0000-0400-00004E000000}"/>
    <hyperlink ref="O57" r:id="rId80" display="mailto:notaria34@hotmail.com" xr:uid="{00000000-0004-0000-0400-00004F000000}"/>
    <hyperlink ref="P57" r:id="rId81" display="mailto:raul_alton@hotmail.com" xr:uid="{00000000-0004-0000-0400-000050000000}"/>
    <hyperlink ref="AD57" r:id="rId82" display="mailto:raul_alton@hotmail.com" xr:uid="{00000000-0004-0000-0400-000051000000}"/>
    <hyperlink ref="O59" r:id="rId83" display="mailto:notaria1parras@prodigy.net.mx" xr:uid="{00000000-0004-0000-0400-000052000000}"/>
    <hyperlink ref="O60" r:id="rId84" display="mailto:notpub2parras@gmail.com" xr:uid="{00000000-0004-0000-0400-000053000000}"/>
    <hyperlink ref="P60" r:id="rId85" display="mailto:f_orozco@hotmail.com" xr:uid="{00000000-0004-0000-0400-000054000000}"/>
    <hyperlink ref="AD60" r:id="rId86" display="mailto:f_orozco@hotmail.com" xr:uid="{00000000-0004-0000-0400-000055000000}"/>
    <hyperlink ref="O61" r:id="rId87" display="mailto:jfarias6@gmail.com" xr:uid="{00000000-0004-0000-0400-000056000000}"/>
    <hyperlink ref="P61" r:id="rId88" display="mailto:jfarias6@hotmail.com" xr:uid="{00000000-0004-0000-0400-000057000000}"/>
    <hyperlink ref="O64" r:id="rId89" display="mailto:nppn02@hotmail.com" xr:uid="{00000000-0004-0000-0400-000058000000}"/>
    <hyperlink ref="O65" r:id="rId90" display="mailto:fjcedillo@notaria3pn.com" xr:uid="{00000000-0004-0000-0400-000059000000}"/>
    <hyperlink ref="O67" r:id="rId91" display="mailto:hj_ramos@prodigy.net.mx" xr:uid="{00000000-0004-0000-0400-00005A000000}"/>
    <hyperlink ref="P67" r:id="rId92" display="mailto:notariopublico5@gmail.com" xr:uid="{00000000-0004-0000-0400-00005B000000}"/>
    <hyperlink ref="O68" r:id="rId93" display="mailto:notariopublico6riogrande@hotmail.com" xr:uid="{00000000-0004-0000-0400-00005C000000}"/>
    <hyperlink ref="O69" r:id="rId94" display="mailto:lic.sech07_riogrande@prodigy.net.mx" xr:uid="{00000000-0004-0000-0400-00005D000000}"/>
    <hyperlink ref="P69" r:id="rId95" display="mailto:rolandompda@hotmail.com" xr:uid="{00000000-0004-0000-0400-00005E000000}"/>
    <hyperlink ref="AD69" r:id="rId96" display="mailto:lic.santiagoelias@hotmail.com" xr:uid="{00000000-0004-0000-0400-00005F000000}"/>
    <hyperlink ref="O71" r:id="rId97" display="mailto:bohme440404@hotmail.com" xr:uid="{00000000-0004-0000-0400-000060000000}"/>
    <hyperlink ref="O72" r:id="rId98" display="mailto:notariapub10jmff@hotmail.com" xr:uid="{00000000-0004-0000-0400-000061000000}"/>
    <hyperlink ref="O74" r:id="rId99" display="mailto:salinasainley@hotmail.com" xr:uid="{00000000-0004-0000-0400-000062000000}"/>
    <hyperlink ref="AD74" r:id="rId100" display="mailto:salinasainley@hotmail.com" xr:uid="{00000000-0004-0000-0400-000063000000}"/>
    <hyperlink ref="O75" r:id="rId101" display="mailto:notpub_13@prodigy.net.mx" xr:uid="{00000000-0004-0000-0400-000064000000}"/>
    <hyperlink ref="O76" r:id="rId102" display="mailto:notaria14pnegras@hotmail.com" xr:uid="{00000000-0004-0000-0400-000065000000}"/>
    <hyperlink ref="O78" r:id="rId103" display="mailto:notariopublico16@hotmail.com" xr:uid="{00000000-0004-0000-0400-000066000000}"/>
    <hyperlink ref="P78" r:id="rId104" display="mailto:gladis.camarillo@hotmail.com" xr:uid="{00000000-0004-0000-0400-000067000000}"/>
    <hyperlink ref="O79" r:id="rId105" display="mailto:notariapublica17@yahoo.com.mx" xr:uid="{00000000-0004-0000-0400-000068000000}"/>
    <hyperlink ref="P79" r:id="rId106" display="mailto:hfuentesm@hotmail.com" xr:uid="{00000000-0004-0000-0400-000069000000}"/>
    <hyperlink ref="O80" r:id="rId107" display="mailto:notariapub18@yahoo.com.mx" xr:uid="{00000000-0004-0000-0400-00006A000000}"/>
    <hyperlink ref="P80" r:id="rId108" display="mailto:notariapublica18@prodigy.net.mx" xr:uid="{00000000-0004-0000-0400-00006B000000}"/>
    <hyperlink ref="AD80" r:id="rId109" display="mailto:notaria18pn@hotmail.com" xr:uid="{00000000-0004-0000-0400-00006C000000}"/>
    <hyperlink ref="O81" r:id="rId110" display="mailto:ava_notaria19@hotmail.com" xr:uid="{00000000-0004-0000-0400-00006D000000}"/>
    <hyperlink ref="AD81" r:id="rId111" display="mailto:noelia-angeles@hotmail.com" xr:uid="{00000000-0004-0000-0400-00006E000000}"/>
    <hyperlink ref="O83" r:id="rId112" display="mailto:moreno.notaria21@gmail.com" xr:uid="{00000000-0004-0000-0400-00006F000000}"/>
    <hyperlink ref="P83" r:id="rId113" display="mailto:hph_16_@hotmail.com" xr:uid="{00000000-0004-0000-0400-000070000000}"/>
    <hyperlink ref="AD83" r:id="rId114" display="mailto:jrodrigomoreno@hotmail.com" xr:uid="{00000000-0004-0000-0400-000071000000}"/>
    <hyperlink ref="O84" r:id="rId115" display="mailto:hohego@hormail.com" xr:uid="{00000000-0004-0000-0400-000072000000}"/>
    <hyperlink ref="O85" r:id="rId116" display="mailto:notariapublicanumero2@hotmail.com" xr:uid="{00000000-0004-0000-0400-000073000000}"/>
    <hyperlink ref="O86" r:id="rId117" display="mailto:lic_rrezendiz@hotmail.com" xr:uid="{00000000-0004-0000-0400-000074000000}"/>
    <hyperlink ref="O88" r:id="rId118" display="mailto:notaria4coahuila@gmail.com" xr:uid="{00000000-0004-0000-0400-000075000000}"/>
    <hyperlink ref="P88" r:id="rId119" display="mailto:laura_hdz28@hotmail.com" xr:uid="{00000000-0004-0000-0400-000076000000}"/>
    <hyperlink ref="AD88" r:id="rId120" display="mailto:rcmarines@hotmail.com" xr:uid="{00000000-0004-0000-0400-000077000000}"/>
    <hyperlink ref="O89" r:id="rId121" display="mailto:liccastanon@hotmail.com" xr:uid="{00000000-0004-0000-0400-000078000000}"/>
    <hyperlink ref="O90" r:id="rId122" display="mailto:notariapublica_6@hotmail.com" xr:uid="{00000000-0004-0000-0400-000079000000}"/>
    <hyperlink ref="P90" r:id="rId123" display="mailto:robl430708@prodigy.net.mx" xr:uid="{00000000-0004-0000-0400-00007A000000}"/>
    <hyperlink ref="O92" r:id="rId124" display="mailto:adibname@hotmail.com" xr:uid="{00000000-0004-0000-0400-00007B000000}"/>
    <hyperlink ref="O93" r:id="rId125" display="mailto:villarreal_notaria9@yahoo.com.mx" xr:uid="{00000000-0004-0000-0400-00007C000000}"/>
    <hyperlink ref="O96" r:id="rId126" display="mailto:notariajlc@hotmail.com" xr:uid="{00000000-0004-0000-0400-00007D000000}"/>
    <hyperlink ref="O97" r:id="rId127" display="mailto:patriciohruiz@yahoo.com.mx" xr:uid="{00000000-0004-0000-0400-00007E000000}"/>
    <hyperlink ref="P97" r:id="rId128" display="mailto:phruiz@yahoo.com" xr:uid="{00000000-0004-0000-0400-00007F000000}"/>
    <hyperlink ref="O99" r:id="rId129" display="mailto:notaria_2@hotmail.com" xr:uid="{00000000-0004-0000-0400-000080000000}"/>
    <hyperlink ref="P99" r:id="rId130" display="mailto:gabydevalle@gmail.com" xr:uid="{00000000-0004-0000-0400-000081000000}"/>
    <hyperlink ref="AD99" r:id="rId131" display="mailto:gabydevalle@gmail.com" xr:uid="{00000000-0004-0000-0400-000082000000}"/>
    <hyperlink ref="O101" r:id="rId132" display="mailto:franciscoaguirre@np4.com" xr:uid="{00000000-0004-0000-0400-000083000000}"/>
    <hyperlink ref="P101" r:id="rId133" display="mailto:leonoraguirre@NP4.com.mx" xr:uid="{00000000-0004-0000-0400-000084000000}"/>
    <hyperlink ref="AD101" r:id="rId134" display="mailto:franciscoaguirre@gmail.com" xr:uid="{00000000-0004-0000-0400-000085000000}"/>
    <hyperlink ref="O102" r:id="rId135" display="mailto:edil2309@hotmail.com" xr:uid="{00000000-0004-0000-0400-000086000000}"/>
    <hyperlink ref="P102" r:id="rId136" display="mailto:edil23@terra.com" xr:uid="{00000000-0004-0000-0400-000087000000}"/>
    <hyperlink ref="O103" r:id="rId137" display="mailto:magdasflores@prodigy.net.mx" xr:uid="{00000000-0004-0000-0400-000088000000}"/>
    <hyperlink ref="O104" r:id="rId138" display="mailto:gilbertogarzamtz@prodigy.net.mx" xr:uid="{00000000-0004-0000-0400-000089000000}"/>
    <hyperlink ref="O105" r:id="rId139" display="mailto:enriquegarzad@prodigy.net.mx" xr:uid="{00000000-0004-0000-0400-00008A000000}"/>
    <hyperlink ref="O106" r:id="rId140" display="mailto:notarianueve9@hotmail.com" xr:uid="{00000000-0004-0000-0400-00008B000000}"/>
    <hyperlink ref="P106" r:id="rId141" display="mailto:notaria9@live.com.mx" xr:uid="{00000000-0004-0000-0400-00008C000000}"/>
    <hyperlink ref="O107" r:id="rId142" display="mailto:not10slt@hotmail.com" xr:uid="{00000000-0004-0000-0400-00008D000000}"/>
    <hyperlink ref="O108" r:id="rId143" display="mailto:ajprado@prodigy.net.mx" xr:uid="{00000000-0004-0000-0400-00008E000000}"/>
    <hyperlink ref="P108" r:id="rId144" display="mailto:esthernot11salt@prodigy.net.mx" xr:uid="{00000000-0004-0000-0400-00008F000000}"/>
    <hyperlink ref="O109" r:id="rId145" display="mailto:aguirre12@prodigy.net.mx" xr:uid="{00000000-0004-0000-0400-000090000000}"/>
    <hyperlink ref="P109" r:id="rId146" display="mailto:jfa@notaria-12.mx" xr:uid="{00000000-0004-0000-0400-000091000000}"/>
    <hyperlink ref="AD109" r:id="rId147" display="mailto:jfnot12@prodigy.net.mx" xr:uid="{00000000-0004-0000-0400-000092000000}"/>
    <hyperlink ref="O110" r:id="rId148" display="mailto:notaria.trece@hotmail.com" xr:uid="{00000000-0004-0000-0400-000093000000}"/>
    <hyperlink ref="P110" r:id="rId149" display="mailto:marubuho@yahoo.com.mx" xr:uid="{00000000-0004-0000-0400-000094000000}"/>
    <hyperlink ref="AD110" r:id="rId150" display="mailto:garciam8@hotmail.com" xr:uid="{00000000-0004-0000-0400-000095000000}"/>
    <hyperlink ref="O112" r:id="rId151" display="mailto:not15sal@yahoo.com.mx" xr:uid="{00000000-0004-0000-0400-000096000000}"/>
    <hyperlink ref="O113" r:id="rId152" display="mailto:raul.garcia-elizondo@notaria16.com" xr:uid="{00000000-0004-0000-0400-000097000000}"/>
    <hyperlink ref="P113" r:id="rId153" display="mailto:graciela59@hotmail.com" xr:uid="{00000000-0004-0000-0400-000098000000}"/>
    <hyperlink ref="O114" r:id="rId154" display="mailto:notaria17@terra.com.mx" xr:uid="{00000000-0004-0000-0400-000099000000}"/>
    <hyperlink ref="P114" r:id="rId155" display="mailto:mvillarreal53@hotmail.com.mx" xr:uid="{00000000-0004-0000-0400-00009A000000}"/>
    <hyperlink ref="O115" r:id="rId156" display="mailto:otariapublica18saltillo@gmail.com" xr:uid="{00000000-0004-0000-0400-00009B000000}"/>
    <hyperlink ref="P115" r:id="rId157" display="mailto:bettylaru@gmail.com" xr:uid="{00000000-0004-0000-0400-00009C000000}"/>
    <hyperlink ref="AD115" r:id="rId158" display="mailto:antoniogut@gmail.com" xr:uid="{00000000-0004-0000-0400-00009D000000}"/>
    <hyperlink ref="O116" r:id="rId159" display="mailto:oscarvillegas@prodigy.net.mx" xr:uid="{00000000-0004-0000-0400-00009E000000}"/>
    <hyperlink ref="P116" r:id="rId160" display="mailto:oscarvillegas@prodigy.net.mx" xr:uid="{00000000-0004-0000-0400-00009F000000}"/>
    <hyperlink ref="AD116" r:id="rId161" display="mailto:guillermo.villegas@itsm.mx" xr:uid="{00000000-0004-0000-0400-0000A0000000}"/>
    <hyperlink ref="O117" r:id="rId162" display="mailto:notaria20saltillo@hotmail.com" xr:uid="{00000000-0004-0000-0400-0000A1000000}"/>
    <hyperlink ref="P117" r:id="rId163" display="mailto:cvaldesc1@hotmail.com" xr:uid="{00000000-0004-0000-0400-0000A2000000}"/>
    <hyperlink ref="O118" r:id="rId164" display="mailto:jfaguirre@notaria21.net.mx" xr:uid="{00000000-0004-0000-0400-0000A3000000}"/>
    <hyperlink ref="O120" r:id="rId165" display="mailto:notariapublica23amr@hotmail.com" xr:uid="{00000000-0004-0000-0400-0000A4000000}"/>
    <hyperlink ref="O121" r:id="rId166" display="mailto:notaria24gomez@hotmail.com" xr:uid="{00000000-0004-0000-0400-0000A5000000}"/>
    <hyperlink ref="P121" r:id="rId167" display="mailto:itzary@hotmail.com" xr:uid="{00000000-0004-0000-0400-0000A6000000}"/>
    <hyperlink ref="AD121" r:id="rId168" display="mailto:notaria24gomez@hotmail.com" xr:uid="{00000000-0004-0000-0400-0000A7000000}"/>
    <hyperlink ref="O122" r:id="rId169" display="mailto:notaria_25saltillo@hotmail.com" xr:uid="{00000000-0004-0000-0400-0000A8000000}"/>
    <hyperlink ref="P122" r:id="rId170" display="mailto:luly.notaria25@hotmail.com" xr:uid="{00000000-0004-0000-0400-0000A9000000}"/>
    <hyperlink ref="AD122" r:id="rId171" display="mailto:notaria_25saltillo@hotmail.com" xr:uid="{00000000-0004-0000-0400-0000AA000000}"/>
    <hyperlink ref="O125" r:id="rId172" display="mailto:marynotaria27@hotmail.com" xr:uid="{00000000-0004-0000-0400-0000AB000000}"/>
    <hyperlink ref="P125" r:id="rId173" display="mailto:anapf@hotmail.com" xr:uid="{00000000-0004-0000-0400-0000AC000000}"/>
    <hyperlink ref="O126" r:id="rId174" display="mailto:notariapublicanumero28@hotmail.com" xr:uid="{00000000-0004-0000-0400-0000AD000000}"/>
    <hyperlink ref="P126" r:id="rId175" display="mailto:licfersaltillo@hotmail.com" xr:uid="{00000000-0004-0000-0400-0000AE000000}"/>
    <hyperlink ref="O127" r:id="rId176" display="mailto:gmriojas@yahoo.com.mx" xr:uid="{00000000-0004-0000-0400-0000AF000000}"/>
    <hyperlink ref="AD127" r:id="rId177" display="mailto:gmriojas@hotmail.com" xr:uid="{00000000-0004-0000-0400-0000B0000000}"/>
    <hyperlink ref="O128" r:id="rId178" display="mailto:jltmsonora@hotmail.com" xr:uid="{00000000-0004-0000-0400-0000B1000000}"/>
    <hyperlink ref="P128" r:id="rId179" display="mailto:crenot30@hotmail.com" xr:uid="{00000000-0004-0000-0400-0000B2000000}"/>
    <hyperlink ref="O129" r:id="rId180" display="mailto:notaria31_saira@prodigy.net.mx" xr:uid="{00000000-0004-0000-0400-0000B3000000}"/>
    <hyperlink ref="P129" r:id="rId181" display="mailto:saira_arias@prodigy.net.mx" xr:uid="{00000000-0004-0000-0400-0000B4000000}"/>
    <hyperlink ref="O130" r:id="rId182" display="mailto:notariop32@prodigy.net.mx" xr:uid="{00000000-0004-0000-0400-0000B5000000}"/>
    <hyperlink ref="P130" r:id="rId183" display="mailto:notariop32@prodigy.com.mx" xr:uid="{00000000-0004-0000-0400-0000B6000000}"/>
    <hyperlink ref="O131" r:id="rId184" display="mailto:notaria33@gmail.com" xr:uid="{00000000-0004-0000-0400-0000B7000000}"/>
    <hyperlink ref="O132" r:id="rId185" display="mailto:not34jafg@hotmail.com" xr:uid="{00000000-0004-0000-0400-0000B8000000}"/>
    <hyperlink ref="P132" r:id="rId186" display="mailto:lauraam_28@hotmail.com" xr:uid="{00000000-0004-0000-0400-0000B9000000}"/>
    <hyperlink ref="O134" r:id="rId187" display="mailto:not36salinassaltillo@terra.com.mx" xr:uid="{00000000-0004-0000-0400-0000BA000000}"/>
    <hyperlink ref="P134" r:id="rId188" display="mailto:jhsalinas@prodigy.net.mx" xr:uid="{00000000-0004-0000-0400-0000BB000000}"/>
    <hyperlink ref="O135" r:id="rId189" display="mailto:saltillonotaria37@saltillonotaria37.com.mx" xr:uid="{00000000-0004-0000-0400-0000BC000000}"/>
    <hyperlink ref="P135" r:id="rId190" display="mailto:saltillonotaria37@hotmail.com" xr:uid="{00000000-0004-0000-0400-0000BD000000}"/>
    <hyperlink ref="AD135" r:id="rId191" display="mailto:delbosque37@hotmail.com" xr:uid="{00000000-0004-0000-0400-0000BE000000}"/>
    <hyperlink ref="O136" r:id="rId192" display="mailto:notariapublica38@yahoo.com.mx" xr:uid="{00000000-0004-0000-0400-0000BF000000}"/>
    <hyperlink ref="O137" r:id="rId193" display="mailto:ramiro.valdes@notaria-39.com" xr:uid="{00000000-0004-0000-0400-0000C0000000}"/>
    <hyperlink ref="P137" r:id="rId194" display="mailto:valchay@prodigy.net.mx" xr:uid="{00000000-0004-0000-0400-0000C1000000}"/>
    <hyperlink ref="O138" r:id="rId195" display="mailto:np40@hotmail.com" xr:uid="{00000000-0004-0000-0400-0000C2000000}"/>
    <hyperlink ref="P138" r:id="rId196" display="mailto:np40.agr@hotmail.com" xr:uid="{00000000-0004-0000-0400-0000C3000000}"/>
    <hyperlink ref="O139" r:id="rId197" display="mailto:npcampos@prodigy.net.mx" xr:uid="{00000000-0004-0000-0400-0000C4000000}"/>
    <hyperlink ref="P139" r:id="rId198" display="mailto:notaria2000@yahoo.com" xr:uid="{00000000-0004-0000-0400-0000C5000000}"/>
    <hyperlink ref="O140" r:id="rId199" display="mailto:notariapublica-42@hotmail.com" xr:uid="{00000000-0004-0000-0400-0000C6000000}"/>
    <hyperlink ref="P140" r:id="rId200" display="mailto:rubensanchezm@hotmail.com" xr:uid="{00000000-0004-0000-0400-0000C7000000}"/>
    <hyperlink ref="O141" r:id="rId201" display="mailto:notariapublica43@prodigy.net.mx" xr:uid="{00000000-0004-0000-0400-0000C8000000}"/>
    <hyperlink ref="O142" r:id="rId202" display="mailto:jes.notaria44@hotmail.com" xr:uid="{00000000-0004-0000-0400-0000C9000000}"/>
    <hyperlink ref="P142" r:id="rId203" display="mailto:letynot44@hotmail.com" xr:uid="{00000000-0004-0000-0400-0000CA000000}"/>
    <hyperlink ref="O143" r:id="rId204" display="mailto:not45@prodigy.net.mx" xr:uid="{00000000-0004-0000-0400-0000CB000000}"/>
    <hyperlink ref="O144" r:id="rId205" display="mailto:hilariovazquez_mx@yahoo.com.mx" xr:uid="{00000000-0004-0000-0400-0000CC000000}"/>
    <hyperlink ref="O147" r:id="rId206" display="mailto:notariasaltillo49@yahoo.com" xr:uid="{00000000-0004-0000-0400-0000CD000000}"/>
    <hyperlink ref="O148" r:id="rId207" display="mailto:notaria50juanita@prodigy.net.mx" xr:uid="{00000000-0004-0000-0400-0000CE000000}"/>
    <hyperlink ref="O149" r:id="rId208" display="mailto:heslcr@prodigy.net.mx" xr:uid="{00000000-0004-0000-0400-0000CF000000}"/>
    <hyperlink ref="O150" r:id="rId209" display="mailto:meorozcoa@prodigy.net.mx" xr:uid="{00000000-0004-0000-0400-0000D0000000}"/>
    <hyperlink ref="P150" r:id="rId210" display="mailto:marynotaria52saltillo@prodigy.net.mx" xr:uid="{00000000-0004-0000-0400-0000D1000000}"/>
    <hyperlink ref="O151" r:id="rId211" display="mailto:notaria53saltillo@prodigy.net.mx" xr:uid="{00000000-0004-0000-0400-0000D2000000}"/>
    <hyperlink ref="O153" r:id="rId212" display="mailto:humberto@medinaymedina.com" xr:uid="{00000000-0004-0000-0400-0000D3000000}"/>
    <hyperlink ref="O154" r:id="rId213" display="mailto:armindarodriguez@prodigy.net.mx" xr:uid="{00000000-0004-0000-0400-0000D4000000}"/>
    <hyperlink ref="P154" r:id="rId214" display="mailto:notaria56@gmail.com" xr:uid="{00000000-0004-0000-0400-0000D5000000}"/>
    <hyperlink ref="O155" r:id="rId215" display="mailto:rortegon@notaria57.com" xr:uid="{00000000-0004-0000-0400-0000D6000000}"/>
    <hyperlink ref="P155" r:id="rId216" display="mailto:amartinez@notaria57.com" xr:uid="{00000000-0004-0000-0400-0000D7000000}"/>
    <hyperlink ref="AD155" r:id="rId217" display="mailto:rortegon@notaria57.com" xr:uid="{00000000-0004-0000-0400-0000D8000000}"/>
    <hyperlink ref="P156" r:id="rId218" display="mailto:legonotaria58@yahoo.com.mx" xr:uid="{00000000-0004-0000-0400-0000D9000000}"/>
    <hyperlink ref="O157" r:id="rId219" display="mailto:gloriamontemayor59@prodigy.net.mx" xr:uid="{00000000-0004-0000-0400-0000DA000000}"/>
    <hyperlink ref="P157" r:id="rId220" display="mailto:gmontemayor59@yahoo.com" xr:uid="{00000000-0004-0000-0400-0000DB000000}"/>
    <hyperlink ref="O158" r:id="rId221" display="mailto:cepedaabraham@hotmail.com" xr:uid="{00000000-0004-0000-0400-0000DC000000}"/>
    <hyperlink ref="O159" r:id="rId222" display="mailto:notaria_61@hotmail.com" xr:uid="{00000000-0004-0000-0400-0000DD000000}"/>
    <hyperlink ref="P159" r:id="rId223" display="mailto:eica_1972@hotmail.com" xr:uid="{00000000-0004-0000-0400-0000DE000000}"/>
    <hyperlink ref="AD159" r:id="rId224" display="mailto:notaria_61@hotmail.com" xr:uid="{00000000-0004-0000-0400-0000DF000000}"/>
    <hyperlink ref="O160" r:id="rId225" display="mailto:notaria62@gmail.com" xr:uid="{00000000-0004-0000-0400-0000E0000000}"/>
    <hyperlink ref="P160" r:id="rId226" display="mailto:mauriciogpuente@gmail.com" xr:uid="{00000000-0004-0000-0400-0000E1000000}"/>
    <hyperlink ref="AD160" r:id="rId227" display="mailto:mauriciogpuente@gmail.com" xr:uid="{00000000-0004-0000-0400-0000E2000000}"/>
    <hyperlink ref="P162" r:id="rId228" display="mailto:adparra@yahoo.com" xr:uid="{00000000-0004-0000-0400-0000E3000000}"/>
    <hyperlink ref="AD162" r:id="rId229" display="mailto:adparra@yahoo.com" xr:uid="{00000000-0004-0000-0400-0000E4000000}"/>
    <hyperlink ref="P164" r:id="rId230" display="mailto:notariapublica66@hotmail.com" xr:uid="{00000000-0004-0000-0400-0000E5000000}"/>
    <hyperlink ref="O166" r:id="rId231" display="mailto:notaria68@gmail.com" xr:uid="{00000000-0004-0000-0400-0000E6000000}"/>
    <hyperlink ref="P166" r:id="rId232" display="mailto:notaria_68@hotmail.com" xr:uid="{00000000-0004-0000-0400-0000E7000000}"/>
    <hyperlink ref="AD166" r:id="rId233" display="mailto:notaria68@gmail.com" xr:uid="{00000000-0004-0000-0400-0000E8000000}"/>
    <hyperlink ref="O167" r:id="rId234" display="mailto:notaria_69@hotmail.com" xr:uid="{00000000-0004-0000-0400-0000E9000000}"/>
    <hyperlink ref="P167" r:id="rId235" display="mailto:saritagrdz@hotmail.com" xr:uid="{00000000-0004-0000-0400-0000EA000000}"/>
    <hyperlink ref="AD167" r:id="rId236" display="mailto:maguefariascio@hotmail.com" xr:uid="{00000000-0004-0000-0400-0000EB000000}"/>
    <hyperlink ref="O168" r:id="rId237" display="mailto:notariapublica70@prodigy.net.mx" xr:uid="{00000000-0004-0000-0400-0000EC000000}"/>
    <hyperlink ref="P168" r:id="rId238" display="mailto:hilia@notaria70.com.mx" xr:uid="{00000000-0004-0000-0400-0000ED000000}"/>
    <hyperlink ref="O169" r:id="rId239" display="mailto:ksamperio@notaria71.com" xr:uid="{00000000-0004-0000-0400-0000EE000000}"/>
    <hyperlink ref="P169" r:id="rId240" display="mailto:rmontes@notaria71.com" xr:uid="{00000000-0004-0000-0400-0000EF000000}"/>
    <hyperlink ref="AD169" r:id="rId241" display="mailto:ksamperio@hotmail.com" xr:uid="{00000000-0004-0000-0400-0000F0000000}"/>
    <hyperlink ref="O170" r:id="rId242" display="mailto:cmorales@notario72.com" xr:uid="{00000000-0004-0000-0400-0000F1000000}"/>
    <hyperlink ref="AD170" r:id="rId243" display="mailto:cmorales@notario72.com" xr:uid="{00000000-0004-0000-0400-0000F2000000}"/>
    <hyperlink ref="O172" r:id="rId244" display="mailto:notaria_74@hotmail.com" xr:uid="{00000000-0004-0000-0400-0000F3000000}"/>
    <hyperlink ref="P172" r:id="rId245" display="mailto:reynamhdz@hotmail.com" xr:uid="{00000000-0004-0000-0400-0000F4000000}"/>
    <hyperlink ref="O173" r:id="rId246" display="mailto:notaria75saltillo@yahoo.com.mx" xr:uid="{00000000-0004-0000-0400-0000F5000000}"/>
    <hyperlink ref="P173" r:id="rId247" display="mailto:saulescalanteo@yahoo.com" xr:uid="{00000000-0004-0000-0400-0000F6000000}"/>
    <hyperlink ref="AD173" r:id="rId248" display="mailto:saulescalanteo@yahoo.com" xr:uid="{00000000-0004-0000-0400-0000F7000000}"/>
    <hyperlink ref="O174" r:id="rId249" display="mailto:notario76@gmail.com" xr:uid="{00000000-0004-0000-0400-0000F8000000}"/>
    <hyperlink ref="P174" r:id="rId250" display="mailto:notaria76coahuila@hotmail.com" xr:uid="{00000000-0004-0000-0400-0000F9000000}"/>
    <hyperlink ref="P175" r:id="rId251" display="mailto:notaria76coahuila@hotmail.com" xr:uid="{00000000-0004-0000-0400-0000FA000000}"/>
    <hyperlink ref="AD174" r:id="rId252" display="mailto:carloselizondo@yahoo.com.mx" xr:uid="{00000000-0004-0000-0400-0000FB000000}"/>
    <hyperlink ref="O176" r:id="rId253" display="mailto:luisfernando@notariapublica77.com" xr:uid="{00000000-0004-0000-0400-0000FC000000}"/>
    <hyperlink ref="P176" r:id="rId254" display="mailto:jesusgonzalez@notariapublica77.com" xr:uid="{00000000-0004-0000-0400-0000FD000000}"/>
    <hyperlink ref="AD176" r:id="rId255" display="mailto:piscusdisculsa01@hotmail.com" xr:uid="{00000000-0004-0000-0400-0000FE000000}"/>
    <hyperlink ref="O177" r:id="rId256" display="mailto:notaria78@eninfinitum.com" xr:uid="{00000000-0004-0000-0400-0000FF000000}"/>
    <hyperlink ref="P177" r:id="rId257" display="mailto:orozcorodrigo73@hotmail.com" xr:uid="{00000000-0004-0000-0400-000000010000}"/>
    <hyperlink ref="O178" r:id="rId258" display="mailto:lottycarmona@notaria79.com" xr:uid="{00000000-0004-0000-0400-000001010000}"/>
    <hyperlink ref="P178" r:id="rId259" display="mailto:lottycarmona@hotmail.com" xr:uid="{00000000-0004-0000-0400-000002010000}"/>
    <hyperlink ref="AD178" r:id="rId260" display="mailto:lottycarmona@hotmail.com" xr:uid="{00000000-0004-0000-0400-000003010000}"/>
    <hyperlink ref="O179" r:id="rId261" display="mailto:notaria80saltillo@notarioscoahuila.com" xr:uid="{00000000-0004-0000-0400-000004010000}"/>
    <hyperlink ref="P179" r:id="rId262" display="mailto:gagr05@hotmail.com" xr:uid="{00000000-0004-0000-0400-000005010000}"/>
    <hyperlink ref="O180" r:id="rId263" display="mailto:notariopublico81@hotmail.com" xr:uid="{00000000-0004-0000-0400-000006010000}"/>
    <hyperlink ref="P180" r:id="rId264" display="mailto:notaria81crdz@hotmail.com" xr:uid="{00000000-0004-0000-0400-000007010000}"/>
    <hyperlink ref="AD180" r:id="rId265" display="mailto:notariopublico81@hotmail.com" xr:uid="{00000000-0004-0000-0400-000008010000}"/>
    <hyperlink ref="O181" r:id="rId266" display="mailto:notariapublica82saltillo@gmail.com" xr:uid="{00000000-0004-0000-0400-000009010000}"/>
    <hyperlink ref="P181" r:id="rId267" display="mailto:egarcia_001@hotmail.com" xr:uid="{00000000-0004-0000-0400-00000A010000}"/>
    <hyperlink ref="AD181" r:id="rId268" display="mailto:jjgomezm2003@hotmail.com" xr:uid="{00000000-0004-0000-0400-00000B010000}"/>
    <hyperlink ref="O182" r:id="rId269" display="mailto:sergioalm@hotmail,.com" xr:uid="{00000000-0004-0000-0400-00000C010000}"/>
    <hyperlink ref="O183" r:id="rId270" display="mailto:luzmaria.urdanivia.@gmail.com" xr:uid="{00000000-0004-0000-0400-00000D010000}"/>
    <hyperlink ref="P183" r:id="rId271" display="mailto:notpub48saltillo@gmail.com" xr:uid="{00000000-0004-0000-0400-00000E010000}"/>
    <hyperlink ref="O184" r:id="rId272" display="mailto:silvachacon@notaria85.com" xr:uid="{00000000-0004-0000-0400-00000F010000}"/>
    <hyperlink ref="P184" r:id="rId273" display="mailto:jsilva@notaria85.com" xr:uid="{00000000-0004-0000-0400-000010010000}"/>
    <hyperlink ref="AD184" r:id="rId274" display="mailto:jsilva@notaria85.com" xr:uid="{00000000-0004-0000-0400-000011010000}"/>
    <hyperlink ref="O185" r:id="rId275" display="mailto:notariapublica86@gmail.com" xr:uid="{00000000-0004-0000-0400-000012010000}"/>
    <hyperlink ref="O186" r:id="rId276" display="mailto:fdk1965@hotmail.com" xr:uid="{00000000-0004-0000-0400-000013010000}"/>
    <hyperlink ref="AD186" r:id="rId277" display="mailto:f.d.k.1965@hotmail.com" xr:uid="{00000000-0004-0000-0400-000014010000}"/>
    <hyperlink ref="O188" r:id="rId278" display="mailto:alfonsoarguelles@hotmail.com" xr:uid="{00000000-0004-0000-0400-000015010000}"/>
    <hyperlink ref="P188" r:id="rId279" display="mailto:maryjose_quintanah@hotmail.com" xr:uid="{00000000-0004-0000-0400-000016010000}"/>
    <hyperlink ref="P189" r:id="rId280" display="mailto:maryjose_quintanah@hotmail.com" xr:uid="{00000000-0004-0000-0400-000017010000}"/>
    <hyperlink ref="AD188" r:id="rId281" display="mailto:alfonsoarguelles@hotmail.com" xr:uid="{00000000-0004-0000-0400-000018010000}"/>
    <hyperlink ref="O190" r:id="rId282" display="mailto:notaria89saltillo@gmail.com" xr:uid="{00000000-0004-0000-0400-000019010000}"/>
    <hyperlink ref="O192" r:id="rId283" display="mailto:blancangnotaria91@gmail.com" xr:uid="{00000000-0004-0000-0400-00001A010000}"/>
    <hyperlink ref="O193" r:id="rId284" display="mailto:notario_n92@hotmail.com" xr:uid="{00000000-0004-0000-0400-00001B010000}"/>
    <hyperlink ref="P193" r:id="rId285" display="mailto:heaf33@hotmail.com" xr:uid="{00000000-0004-0000-0400-00001C010000}"/>
    <hyperlink ref="AD193" r:id="rId286" display="mailto:heaf33@hotmail.com" xr:uid="{00000000-0004-0000-0400-00001D010000}"/>
    <hyperlink ref="O196" r:id="rId287" display="mailto:licfelipemtz1@hotmail.com" xr:uid="{00000000-0004-0000-0400-00001E010000}"/>
    <hyperlink ref="P196" r:id="rId288" display="mailto:edilia128@hotmail.com" xr:uid="{00000000-0004-0000-0400-00001F010000}"/>
    <hyperlink ref="AD196" r:id="rId289" display="mailto:lic.felipemtz1@hotmail.com" xr:uid="{00000000-0004-0000-0400-000020010000}"/>
    <hyperlink ref="O197" r:id="rId290" display="mailto:notaria95saltillo@hotmail.com" xr:uid="{00000000-0004-0000-0400-000021010000}"/>
    <hyperlink ref="AD197" r:id="rId291" display="mailto:rgarza63@hotmail.com" xr:uid="{00000000-0004-0000-0400-000022010000}"/>
    <hyperlink ref="P198" r:id="rId292" display="mailto:uresti_daniela@gmail.com" xr:uid="{00000000-0004-0000-0400-000023010000}"/>
    <hyperlink ref="AD198" r:id="rId293" display="mailto:jdelasfuentes@itesm.mx" xr:uid="{00000000-0004-0000-0400-000024010000}"/>
    <hyperlink ref="O199" r:id="rId294" display="mailto:notario97coahuila@hotmail.com" xr:uid="{00000000-0004-0000-0400-000025010000}"/>
    <hyperlink ref="P199" r:id="rId295" display="mailto:fabiannunezz@hotmail.com" xr:uid="{00000000-0004-0000-0400-000026010000}"/>
    <hyperlink ref="O200" r:id="rId296" display="mailto:jcesar@notaria98.com" xr:uid="{00000000-0004-0000-0400-000027010000}"/>
    <hyperlink ref="P200" r:id="rId297" display="mailto:atencion@notaria98.com" xr:uid="{00000000-0004-0000-0400-000028010000}"/>
    <hyperlink ref="AD200" r:id="rId298" display="mailto:cesar.jorge@gmail.com" xr:uid="{00000000-0004-0000-0400-000029010000}"/>
    <hyperlink ref="O201" r:id="rId299" display="mailto:np99saltillo@gmail.com" xr:uid="{00000000-0004-0000-0400-00002A010000}"/>
    <hyperlink ref="P201" r:id="rId300" display="mailto:kelin_mar@hotmail.com" xr:uid="{00000000-0004-0000-0400-00002B010000}"/>
    <hyperlink ref="AD201" r:id="rId301" display="mailto:guillermofdz@me.com" xr:uid="{00000000-0004-0000-0400-00002C010000}"/>
    <hyperlink ref="O202" r:id="rId302" display="mailto:mail@notaria100saltillo.com" xr:uid="{00000000-0004-0000-0400-00002D010000}"/>
    <hyperlink ref="P202" r:id="rId303" display="mailto:paola@notaria100saltillo.com" xr:uid="{00000000-0004-0000-0400-00002E010000}"/>
    <hyperlink ref="AD202" r:id="rId304" display="mailto:jr_oceguera@hotmail.com" xr:uid="{00000000-0004-0000-0400-00002F010000}"/>
    <hyperlink ref="O203" r:id="rId305" display="mailto:not.pub1@hotmail.com" xr:uid="{00000000-0004-0000-0400-000030010000}"/>
    <hyperlink ref="O206" r:id="rId306" display="mailto:notariapublicano4@hotmail,com" xr:uid="{00000000-0004-0000-0400-000031010000}"/>
    <hyperlink ref="P206" r:id="rId307" display="mailto:notpub4sanpedro@hotmail.com" xr:uid="{00000000-0004-0000-0400-000032010000}"/>
    <hyperlink ref="O207" r:id="rId308" display="mailto:notaria5sp@hotmail.com" xr:uid="{00000000-0004-0000-0400-000033010000}"/>
    <hyperlink ref="O208" r:id="rId309" display="mailto:notariapublica01@hotmail.com" xr:uid="{00000000-0004-0000-0400-000034010000}"/>
    <hyperlink ref="O209" r:id="rId310" display="mailto:notaria02@prodigy.net.mx" xr:uid="{00000000-0004-0000-0400-000035010000}"/>
    <hyperlink ref="P209" r:id="rId311" display="mailto:notaria02_lety@prodigy.net.mx" xr:uid="{00000000-0004-0000-0400-000036010000}"/>
    <hyperlink ref="O210" r:id="rId312" display="mailto:jafaro@live.com" xr:uid="{00000000-0004-0000-0400-000037010000}"/>
    <hyperlink ref="AD210" r:id="rId313" display="mailto:jafaro@live.com" xr:uid="{00000000-0004-0000-0400-000038010000}"/>
    <hyperlink ref="O211" r:id="rId314" display="mailto:chiblichibli.o@gmail.com" xr:uid="{00000000-0004-0000-0400-000039010000}"/>
    <hyperlink ref="O212" r:id="rId315" display="mailto:chiblichibli.o@gmail.com" xr:uid="{00000000-0004-0000-0400-00003A010000}"/>
    <hyperlink ref="P211" r:id="rId316" display="mailto:malenareynoso@gmail.com" xr:uid="{00000000-0004-0000-0400-00003B010000}"/>
    <hyperlink ref="O213" r:id="rId317" display="mailto:orellana_notaria5@hotmail.com" xr:uid="{00000000-0004-0000-0400-00003C010000}"/>
    <hyperlink ref="P213" r:id="rId318" display="mailto:annyrmz1811@hotmail.com" xr:uid="{00000000-0004-0000-0400-00003D010000}"/>
    <hyperlink ref="O214" r:id="rId319" display="mailto:troman1@prodigy.net.mx" xr:uid="{00000000-0004-0000-0400-00003E010000}"/>
    <hyperlink ref="P214" r:id="rId320" display="mailto:mcroman@notaria6torreon.com.mx" xr:uid="{00000000-0004-0000-0400-00003F010000}"/>
    <hyperlink ref="AD214" r:id="rId321" display="mailto:troman1@prodigy.net.mx" xr:uid="{00000000-0004-0000-0400-000040010000}"/>
    <hyperlink ref="P215" r:id="rId322" display="mailto:notariapublica_7@hotmail.com" xr:uid="{00000000-0004-0000-0400-000041010000}"/>
    <hyperlink ref="O216" r:id="rId323" display="mailto:notaria8_torr@yahoo.com.mx" xr:uid="{00000000-0004-0000-0400-000042010000}"/>
    <hyperlink ref="O217" r:id="rId324" display="mailto:notaria9torreon@prodigy.net.mx" xr:uid="{00000000-0004-0000-0400-000043010000}"/>
    <hyperlink ref="AD217" r:id="rId325" display="mailto:notarianuevet@hotmail.com" xr:uid="{00000000-0004-0000-0400-000044010000}"/>
    <hyperlink ref="O218" r:id="rId326" display="mailto:novelog@yahoo.com.mx" xr:uid="{00000000-0004-0000-0400-000045010000}"/>
    <hyperlink ref="P219" r:id="rId327" display="mailto:mllmisi@hotmail.com" xr:uid="{00000000-0004-0000-0400-000046010000}"/>
    <hyperlink ref="AD219" r:id="rId328" display="mailto:rgthnot11@gmail.com" xr:uid="{00000000-0004-0000-0400-000047010000}"/>
    <hyperlink ref="O220" r:id="rId329" display="mailto:notaria_12@prodigy.net.mx" xr:uid="{00000000-0004-0000-0400-000048010000}"/>
    <hyperlink ref="P220" r:id="rId330" display="mailto:silvia.m.4@hotmail.com" xr:uid="{00000000-0004-0000-0400-000049010000}"/>
    <hyperlink ref="O221" r:id="rId331" display="mailto:edidra@yahoo.com.mx" xr:uid="{00000000-0004-0000-0400-00004A010000}"/>
    <hyperlink ref="O222" r:id="rId332" display="mailto:felcordero@notaria14torreon.com.mx" xr:uid="{00000000-0004-0000-0400-00004B010000}"/>
    <hyperlink ref="P222" r:id="rId333" display="mailto:svillegas@notaria14torreon.com.mx" xr:uid="{00000000-0004-0000-0400-00004C010000}"/>
    <hyperlink ref="O223" r:id="rId334" display="mailto:salsanguer@gmail.com" xr:uid="{00000000-0004-0000-0400-00004D010000}"/>
    <hyperlink ref="O224" r:id="rId335" display="mailto:salsanguer@gmail.com" xr:uid="{00000000-0004-0000-0400-00004E010000}"/>
    <hyperlink ref="P223" r:id="rId336" display="mailto:nancynp15@hotmail.com" xr:uid="{00000000-0004-0000-0400-00004F010000}"/>
    <hyperlink ref="AD223" r:id="rId337" display="mailto:salsanguer@gmail.com" xr:uid="{00000000-0004-0000-0400-000050010000}"/>
    <hyperlink ref="O225" r:id="rId338" display="mailto:notaria16torreon@prodigy.net.mx" xr:uid="{00000000-0004-0000-0400-000051010000}"/>
    <hyperlink ref="O226" r:id="rId339" display="mailto:notaria17villalobosje@hotmail.com" xr:uid="{00000000-0004-0000-0400-000052010000}"/>
    <hyperlink ref="P226" r:id="rId340" display="mailto:notaria17torreon@hotmail.com" xr:uid="{00000000-0004-0000-0400-000053010000}"/>
    <hyperlink ref="O227" r:id="rId341" display="mailto:hectorivan_np18@hotmail.com" xr:uid="{00000000-0004-0000-0400-000054010000}"/>
    <hyperlink ref="O228" r:id="rId342" display="mailto:notaria19tor@prodigy.net.mx" xr:uid="{00000000-0004-0000-0400-000055010000}"/>
    <hyperlink ref="P228" r:id="rId343" display="mailto:ortizbarroso@prodigy.net.mx" xr:uid="{00000000-0004-0000-0400-000056010000}"/>
    <hyperlink ref="AD228" r:id="rId344" display="mailto:notaria19torreon@prodigy.net.%20Mx" xr:uid="{00000000-0004-0000-0400-000057010000}"/>
    <hyperlink ref="P229" r:id="rId345" display="mailto:notaria20delbosque@hotmail.com" xr:uid="{00000000-0004-0000-0400-000058010000}"/>
    <hyperlink ref="O231" r:id="rId346" display="mailto:notaria_22@prodigy.net.mx" xr:uid="{00000000-0004-0000-0400-000059010000}"/>
    <hyperlink ref="P231" r:id="rId347" display="mailto:enriquecota@prodigy.net.mx" xr:uid="{00000000-0004-0000-0400-00005A010000}"/>
    <hyperlink ref="AD231" r:id="rId348" display="mailto:enriquecota@prodigy.net.mx" xr:uid="{00000000-0004-0000-0400-00005B010000}"/>
    <hyperlink ref="O232" r:id="rId349" display="mailto:ser_notarja23@hotmail.com" xr:uid="{00000000-0004-0000-0400-00005C010000}"/>
    <hyperlink ref="O233" r:id="rId350" display="mailto:notariapublica24@gmail.com" xr:uid="{00000000-0004-0000-0400-00005D010000}"/>
    <hyperlink ref="P233" r:id="rId351" display="mailto:jorge_ltello@hotmail.com" xr:uid="{00000000-0004-0000-0400-00005E010000}"/>
    <hyperlink ref="AD233" r:id="rId352" display="mailto:orandayr@hotmail.com" xr:uid="{00000000-0004-0000-0400-00005F010000}"/>
    <hyperlink ref="O234" r:id="rId353" display="mailto:rmijarescnotpub25@hotmail.com" xr:uid="{00000000-0004-0000-0400-000060010000}"/>
    <hyperlink ref="P234" r:id="rId354" display="mailto:tenriquezm@hotmail.com" xr:uid="{00000000-0004-0000-0400-000061010000}"/>
    <hyperlink ref="AD234" r:id="rId355" display="mailto:rmijares@hotmail.com" xr:uid="{00000000-0004-0000-0400-000062010000}"/>
    <hyperlink ref="O235" r:id="rId356" display="mailto:notaria26torreon@gmail.com" xr:uid="{00000000-0004-0000-0400-000063010000}"/>
    <hyperlink ref="O236" r:id="rId357" display="mailto:notariapublica27@hotmail.com" xr:uid="{00000000-0004-0000-0400-000064010000}"/>
    <hyperlink ref="P236" r:id="rId358" display="mailto:alecalde27@hotmail.com" xr:uid="{00000000-0004-0000-0400-000065010000}"/>
    <hyperlink ref="O237" r:id="rId359" display="mailto:notaria28_torr@hotmail.com" xr:uid="{00000000-0004-0000-0400-000066010000}"/>
    <hyperlink ref="P237" r:id="rId360" display="mailto:notaria28_torr@gmail.com" xr:uid="{00000000-0004-0000-0400-000067010000}"/>
    <hyperlink ref="O238" r:id="rId361" display="mailto:pasosnot29torreon@prodigy.net.mx" xr:uid="{00000000-0004-0000-0400-000068010000}"/>
    <hyperlink ref="O239" r:id="rId362" display="mailto:jesusazavalac@hotmail.com" xr:uid="{00000000-0004-0000-0400-000069010000}"/>
    <hyperlink ref="O240" r:id="rId363" display="mailto:mario@notario31.com" xr:uid="{00000000-0004-0000-0400-00006A010000}"/>
    <hyperlink ref="P240" r:id="rId364" display="mailto:concepcion.vazquez@notario31.com" xr:uid="{00000000-0004-0000-0400-00006B010000}"/>
    <hyperlink ref="AD240" r:id="rId365" display="mailto:mario@notario31.com" xr:uid="{00000000-0004-0000-0400-00006C010000}"/>
    <hyperlink ref="O241" r:id="rId366" display="mailto:notpub32@gmail.com" xr:uid="{00000000-0004-0000-0400-00006D010000}"/>
    <hyperlink ref="O242" r:id="rId367" display="mailto:not.33.anaosorio@hotmail.com" xr:uid="{00000000-0004-0000-0400-00006E010000}"/>
    <hyperlink ref="O245" r:id="rId368" display="mailto:flores36@prodigy.net.mx" xr:uid="{00000000-0004-0000-0400-00006F010000}"/>
    <hyperlink ref="O246" r:id="rId369" display="mailto:notaria37torreon@hotmail.com" xr:uid="{00000000-0004-0000-0400-000070010000}"/>
    <hyperlink ref="P247" r:id="rId370" display="mailto:m.lopez@ramosycobo.com" xr:uid="{00000000-0004-0000-0400-000071010000}"/>
    <hyperlink ref="O248" r:id="rId371" display="mailto:notariapublica39@hotmail.com" xr:uid="{00000000-0004-0000-0400-000072010000}"/>
    <hyperlink ref="P250" r:id="rId372" display="mailto:agustin_gs@hotmail.com" xr:uid="{00000000-0004-0000-0400-000073010000}"/>
    <hyperlink ref="AD250" r:id="rId373" display="mailto:agustin_gs@hotmail.com" xr:uid="{00000000-0004-0000-0400-000074010000}"/>
    <hyperlink ref="O251" r:id="rId374" display="mailto:todd@ftr.mx" xr:uid="{00000000-0004-0000-0400-000075010000}"/>
    <hyperlink ref="P251" r:id="rId375" display="mailto:notaria@ftr.mx" xr:uid="{00000000-0004-0000-0400-000076010000}"/>
    <hyperlink ref="AD251" r:id="rId376" display="mailto:todd@ftr.mx" xr:uid="{00000000-0004-0000-0400-000077010000}"/>
    <hyperlink ref="O252" r:id="rId377" display="mailto:np43@prodigy.net.mx" xr:uid="{00000000-0004-0000-0400-000078010000}"/>
    <hyperlink ref="O253" r:id="rId378" display="mailto:fernandoantoniocardenas@prodigy.net.mx" xr:uid="{00000000-0004-0000-0400-000079010000}"/>
    <hyperlink ref="AD253" r:id="rId379" display="mailto:fernandoantoniocardenas@prodigy.net.mx" xr:uid="{00000000-0004-0000-0400-00007A010000}"/>
    <hyperlink ref="O254" r:id="rId380" display="mailto:fermunoz@prodigy.net.mx" xr:uid="{00000000-0004-0000-0400-00007B010000}"/>
    <hyperlink ref="P254" r:id="rId381" display="mailto:notariapublica45@gmail.com" xr:uid="{00000000-0004-0000-0400-00007C010000}"/>
    <hyperlink ref="AD254" r:id="rId382" display="mailto:notariapublica45@gmail.com" xr:uid="{00000000-0004-0000-0400-00007D010000}"/>
    <hyperlink ref="O256" r:id="rId383" display="mailto:gaasoc@hotmail.com" xr:uid="{00000000-0004-0000-0400-00007E010000}"/>
    <hyperlink ref="P256" r:id="rId384" display="mailto:notaria47@notaria47torreon.com" xr:uid="{00000000-0004-0000-0400-00007F010000}"/>
    <hyperlink ref="O257" r:id="rId385" display="mailto:notaria48@hotmail.com" xr:uid="{00000000-0004-0000-0400-000080010000}"/>
    <hyperlink ref="O258" r:id="rId386" display="mailto:goray777@msn.com" xr:uid="{00000000-0004-0000-0400-000081010000}"/>
    <hyperlink ref="P258" r:id="rId387" display="mailto:lucymar_7401@hotmail.com" xr:uid="{00000000-0004-0000-0400-000082010000}"/>
    <hyperlink ref="AD258" r:id="rId388" display="mailto:goray777@msn.com" xr:uid="{00000000-0004-0000-0400-000083010000}"/>
    <hyperlink ref="O259" r:id="rId389" display="mailto:hernándezsordo@hotmail.com" xr:uid="{00000000-0004-0000-0400-000084010000}"/>
    <hyperlink ref="P259" r:id="rId390" display="mailto:anihquesada@hotmail.com" xr:uid="{00000000-0004-0000-0400-000085010000}"/>
    <hyperlink ref="AD259" r:id="rId391" display="mailto:hernandezsordo@hotmail.com" xr:uid="{00000000-0004-0000-0400-000086010000}"/>
    <hyperlink ref="O260" r:id="rId392" display="mailto:licguerrero_1@hotmail.com" xr:uid="{00000000-0004-0000-0400-000087010000}"/>
    <hyperlink ref="O261" r:id="rId393" display="mailto:mar_pope@prodigy.net.mx" xr:uid="{00000000-0004-0000-0400-000088010000}"/>
    <hyperlink ref="P262" r:id="rId394" display="mailto:chuzero@hotmail.com" xr:uid="{00000000-0004-0000-0400-000089010000}"/>
    <hyperlink ref="AD262" r:id="rId395" display="mailto:notariapublica_53@hotmail.com" xr:uid="{00000000-0004-0000-0400-00008A010000}"/>
    <hyperlink ref="O266" r:id="rId396" display="mailto:np_203557@yahoo.com.mx" xr:uid="{00000000-0004-0000-0400-00008B010000}"/>
    <hyperlink ref="P266" r:id="rId397" display="mailto:ciher57@hotmail.com" xr:uid="{00000000-0004-0000-0400-00008C010000}"/>
    <hyperlink ref="O267" r:id="rId398" display="mailto:notariapublica58@prodigy.net.mx" xr:uid="{00000000-0004-0000-0400-00008D010000}"/>
    <hyperlink ref="P267" r:id="rId399" display="mailto:np3858monica@prodigy.net.mx" xr:uid="{00000000-0004-0000-0400-00008E010000}"/>
    <hyperlink ref="O268" r:id="rId400" display="mailto:notaria59torreon@yahoo.com" xr:uid="{00000000-0004-0000-0400-00008F010000}"/>
    <hyperlink ref="O270" r:id="rId401" display="mailto:licwoo@prodigy.net.mx" xr:uid="{00000000-0004-0000-0400-000090010000}"/>
    <hyperlink ref="P270" r:id="rId402" display="mailto:notaria@hotmail.com" xr:uid="{00000000-0004-0000-0400-000091010000}"/>
    <hyperlink ref="O272" r:id="rId403" display="mailto:alberto_idunate@hotmail.com" xr:uid="{00000000-0004-0000-0400-000092010000}"/>
    <hyperlink ref="O273" r:id="rId404" display="mailto:np64_matamoros@hotmail.com" xr:uid="{00000000-0004-0000-0400-000093010000}"/>
    <hyperlink ref="O274" r:id="rId405" display="mailto:jrcordero@not65.com.mx" xr:uid="{00000000-0004-0000-0400-000094010000}"/>
    <hyperlink ref="O275" r:id="rId406" display="mailto:notaria66torreon@hotmail.com" xr:uid="{00000000-0004-0000-0400-000095010000}"/>
    <hyperlink ref="AD275" r:id="rId407" display="mailto:abediga@hotmail.com" xr:uid="{00000000-0004-0000-0400-000096010000}"/>
    <hyperlink ref="O276" r:id="rId408" display="mailto:jorgecardenas_np67@hotmail.com" xr:uid="{00000000-0004-0000-0400-000097010000}"/>
    <hyperlink ref="O277" r:id="rId409" display="mailto:erikrodriguez7777@yahoo.com.mx" xr:uid="{00000000-0004-0000-0400-000098010000}"/>
    <hyperlink ref="P277" r:id="rId410" display="mailto:catyrdzh@live.com.mx" xr:uid="{00000000-0004-0000-0400-000099010000}"/>
    <hyperlink ref="AD277" r:id="rId411" display="mailto:erikrodriguez7777@yahoo.com.mx" xr:uid="{00000000-0004-0000-0400-00009A010000}"/>
    <hyperlink ref="O278" r:id="rId412" display="mailto:notariapublica69@hotmail.com" xr:uid="{00000000-0004-0000-0400-00009B010000}"/>
    <hyperlink ref="P278" r:id="rId413" display="mailto:roxymuzquiz@hotmail.com" xr:uid="{00000000-0004-0000-0400-00009C010000}"/>
    <hyperlink ref="AD278" r:id="rId414" display="mailto:rdelgadorobles@hotmail.com" xr:uid="{00000000-0004-0000-0400-00009D010000}"/>
    <hyperlink ref="O263" r:id="rId415" display="mailto:notariapublica54@hotmail.com" xr:uid="{00000000-0004-0000-0400-00009E010000}"/>
    <hyperlink ref="P149" r:id="rId416" display="mailto:paty_notaria51@hotmail.com" xr:uid="{00000000-0004-0000-0400-00009F010000}"/>
  </hyperlinks>
  <pageMargins left="0.7" right="0.7" top="0.75" bottom="0.75" header="0.3" footer="0.3"/>
  <drawing r:id="rId4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DIRECTORIO</vt:lpstr>
      <vt:lpstr>CONCENTRADO MUNICIPIO</vt:lpstr>
      <vt:lpstr>MUNICIPIO</vt:lpstr>
      <vt:lpstr>DELEGACIONES</vt:lpstr>
      <vt:lpstr>Hoja2</vt:lpstr>
      <vt:lpstr>DELEGACIONES!Títulos_a_imprimir</vt:lpstr>
      <vt:lpstr>DIRECTORIO!Títulos_a_imprimir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jauregui</dc:creator>
  <cp:lastModifiedBy>PEDRO</cp:lastModifiedBy>
  <cp:lastPrinted>2024-01-19T17:46:55Z</cp:lastPrinted>
  <dcterms:created xsi:type="dcterms:W3CDTF">2012-02-05T19:06:57Z</dcterms:created>
  <dcterms:modified xsi:type="dcterms:W3CDTF">2024-03-19T19:01:10Z</dcterms:modified>
</cp:coreProperties>
</file>